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Desktop\Q4 2023 GDP\Federal Road Safety Commission Q1 2024\Q2 2024 RTC\"/>
    </mc:Choice>
  </mc:AlternateContent>
  <xr:revisionPtr revIDLastSave="0" documentId="13_ncr:1_{4B6B694C-C192-4E2C-A49D-5BF22A8AA6CD}" xr6:coauthVersionLast="47" xr6:coauthVersionMax="47" xr10:uidLastSave="{00000000-0000-0000-0000-000000000000}"/>
  <bookViews>
    <workbookView xWindow="-110" yWindow="-110" windowWidth="19420" windowHeight="10300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F41" i="1" l="1"/>
  <c r="FE41" i="1"/>
  <c r="FD41" i="1"/>
  <c r="FC41" i="1"/>
  <c r="FB41" i="1"/>
  <c r="FA41" i="1"/>
  <c r="EZ41" i="1"/>
  <c r="EY41" i="1"/>
  <c r="AY85" i="1"/>
  <c r="EQ41" i="1"/>
  <c r="ER41" i="1"/>
  <c r="ES41" i="1"/>
  <c r="ET41" i="1"/>
  <c r="EU41" i="1"/>
  <c r="EO41" i="1"/>
  <c r="EP41" i="1"/>
  <c r="EN41" i="1"/>
  <c r="AY94" i="1"/>
  <c r="AZ53" i="1"/>
  <c r="AV91" i="1"/>
  <c r="AV92" i="1"/>
  <c r="AV93" i="1"/>
  <c r="AV90" i="1"/>
  <c r="AU94" i="1"/>
  <c r="AV53" i="1"/>
  <c r="AV50" i="1"/>
  <c r="AV51" i="1"/>
  <c r="AV52" i="1"/>
  <c r="AV49" i="1"/>
  <c r="AV65" i="1"/>
  <c r="AV62" i="1"/>
  <c r="AV63" i="1"/>
  <c r="AV64" i="1"/>
  <c r="AV61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72" i="1"/>
  <c r="AU85" i="1"/>
  <c r="AN65" i="1"/>
  <c r="AJ65" i="1"/>
  <c r="BD53" i="1" l="1"/>
  <c r="R91" i="1"/>
  <c r="G85" i="1"/>
  <c r="AE85" i="1"/>
  <c r="CQ41" i="1"/>
  <c r="R94" i="1"/>
  <c r="S91" i="1" s="1"/>
  <c r="R85" i="1"/>
  <c r="S74" i="1" s="1"/>
  <c r="S62" i="1"/>
  <c r="S65" i="1" s="1"/>
  <c r="S53" i="1"/>
  <c r="O93" i="1"/>
  <c r="K93" i="1"/>
  <c r="O92" i="1"/>
  <c r="K92" i="1"/>
  <c r="O91" i="1"/>
  <c r="K91" i="1"/>
  <c r="O90" i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K61" i="1"/>
  <c r="K65" i="1" s="1"/>
  <c r="O52" i="1"/>
  <c r="K52" i="1"/>
  <c r="O51" i="1"/>
  <c r="K51" i="1"/>
  <c r="O50" i="1"/>
  <c r="K50" i="1"/>
  <c r="O49" i="1"/>
  <c r="K49" i="1"/>
  <c r="K53" i="1" s="1"/>
  <c r="O53" i="1" l="1"/>
  <c r="O65" i="1"/>
  <c r="S78" i="1"/>
  <c r="K85" i="1"/>
  <c r="K94" i="1"/>
  <c r="S83" i="1"/>
  <c r="S93" i="1"/>
  <c r="O94" i="1"/>
  <c r="S79" i="1"/>
  <c r="S92" i="1"/>
  <c r="S90" i="1"/>
  <c r="S94" i="1" s="1"/>
  <c r="S82" i="1"/>
  <c r="O85" i="1"/>
  <c r="S72" i="1"/>
  <c r="S81" i="1"/>
  <c r="S77" i="1"/>
  <c r="S73" i="1"/>
  <c r="S84" i="1"/>
  <c r="S80" i="1"/>
  <c r="S76" i="1"/>
  <c r="S75" i="1"/>
  <c r="S85" i="1" l="1"/>
</calcChain>
</file>

<file path=xl/sharedStrings.xml><?xml version="1.0" encoding="utf-8"?>
<sst xmlns="http://schemas.openxmlformats.org/spreadsheetml/2006/main" count="2311" uniqueCount="154">
  <si>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</si>
  <si>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</si>
  <si>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</si>
  <si>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</si>
  <si>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</si>
  <si>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</si>
  <si>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</si>
  <si>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</si>
  <si>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</si>
  <si>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</si>
  <si>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</si>
  <si>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</si>
  <si>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</si>
  <si>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</si>
  <si>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</si>
  <si>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</si>
  <si>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</si>
  <si>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</si>
  <si>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</si>
  <si>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</si>
  <si>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</si>
  <si>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</si>
  <si>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</si>
  <si>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</si>
  <si>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</si>
  <si>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</si>
  <si>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</si>
  <si>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</si>
  <si>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</si>
  <si>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</si>
  <si>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</si>
  <si>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</si>
  <si>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</si>
  <si>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</si>
  <si>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</si>
  <si>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</si>
  <si>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</si>
  <si>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</si>
  <si>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</si>
  <si>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</si>
  <si>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</si>
  <si>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</si>
  <si>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</si>
  <si>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</si>
  <si>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</si>
  <si>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</si>
  <si>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</si>
  <si>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</si>
  <si>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</si>
  <si>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</si>
  <si>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</si>
  <si>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</si>
  <si>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</si>
  <si>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</si>
  <si>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</si>
  <si>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</si>
  <si>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</si>
  <si>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</si>
  <si>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</si>
  <si>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</si>
  <si>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</si>
  <si>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</si>
  <si>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</si>
  <si>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</si>
  <si>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</si>
  <si>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</si>
  <si>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</si>
  <si>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</si>
  <si>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</si>
  <si>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</si>
  <si>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</si>
  <si>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</si>
  <si>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</si>
  <si>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</si>
  <si>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</si>
  <si>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</si>
  <si>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</si>
  <si>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</si>
  <si>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</si>
  <si>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</si>
  <si>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</si>
  <si>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</si>
  <si>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</si>
  <si>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</si>
  <si>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</si>
  <si>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</si>
  <si>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</si>
  <si>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</si>
  <si>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</si>
  <si>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</si>
  <si>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</si>
  <si>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</si>
  <si>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</si>
  <si>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</si>
  <si>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</si>
  <si>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</si>
  <si>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</si>
  <si>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</si>
  <si>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</si>
  <si>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</si>
  <si>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</si>
  <si>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</si>
  <si>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</si>
  <si>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</si>
  <si>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</si>
  <si>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</si>
  <si>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</si>
  <si>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</si>
  <si>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</si>
  <si>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</si>
  <si>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</si>
  <si>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</si>
  <si>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</si>
  <si>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</si>
  <si>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</si>
  <si>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</si>
  <si>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</si>
  <si>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</si>
  <si>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</si>
  <si>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</si>
  <si>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</si>
  <si>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</si>
  <si>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</si>
  <si>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</si>
  <si>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</si>
  <si>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</si>
  <si>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</si>
  <si>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</si>
  <si>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</si>
  <si>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</si>
  <si>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</si>
  <si>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</si>
  <si>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</si>
  <si>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</si>
  <si>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</si>
  <si>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</si>
  <si>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</si>
  <si>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</si>
  <si>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</si>
  <si>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</si>
  <si>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</si>
  <si>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</si>
  <si>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Q1 2023</t>
  </si>
  <si>
    <t xml:space="preserve">Q1 2023 CAUSATIVE FACTORS OF ROAD TRAFFIC CRASHES  </t>
  </si>
  <si>
    <t>Q2 2023</t>
  </si>
  <si>
    <t xml:space="preserve">Q2 2023 CAUSATIVE FACTORS OF ROAD TRAFFIC CRASHES  </t>
  </si>
  <si>
    <t>Q3 2023</t>
  </si>
  <si>
    <t xml:space="preserve">Q3 2023 CAUSATIVE FACTORS OF ROAD TRAFFIC CRASHES  </t>
  </si>
  <si>
    <t>Q4 2023</t>
  </si>
  <si>
    <t>Q1 2024</t>
  </si>
  <si>
    <t xml:space="preserve">Q4 2023 CAUSATIVE FACTORS OF ROAD TRAFFIC CRASHES  </t>
  </si>
  <si>
    <t xml:space="preserve">Q1 2024 CAUSATIVE FACTORS OF ROAD TRAFFIC CRASHES  </t>
  </si>
  <si>
    <t>Q2 2024</t>
  </si>
  <si>
    <t xml:space="preserve">Q2 2024 CAUSATIVE FACTORS OF ROAD TRAFFIC CRASHES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</si>
</sst>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  <font>
      <sz val="8"/>
      <color rgb="FF000000"/>
      <name val="Comic Sans MS"/>
      <family val="4"/>
    </font>
    <font>
      <b/>
      <i/>
      <sz val="8"/>
      <color theme="1"/>
      <name val="Comic Sans MS"/>
      <family val="4"/>
    </font>
    <font>
      <sz val="10"/>
      <color theme="1"/>
      <name val="Comic Sans MS"/>
      <family val="4"/>
    </font>
    <font>
      <i/>
      <sz val="8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43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43" fontId="5" fillId="0" borderId="1" xfId="1" applyFont="1" applyBorder="1"/>
    <xf numFmtId="43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43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43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5" fillId="0" borderId="1" xfId="1" applyFont="1" applyFill="1" applyBorder="1"/>
    <xf numFmtId="43" fontId="4" fillId="0" borderId="1" xfId="1" applyFont="1" applyFill="1" applyBorder="1"/>
    <xf numFmtId="1" fontId="5" fillId="0" borderId="1" xfId="0" applyNumberFormat="1" applyFont="1" applyBorder="1"/>
    <xf numFmtId="43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164" fontId="3" fillId="0" borderId="0" xfId="0" applyNumberFormat="1" applyFont="1"/>
    <xf numFmtId="43" fontId="5" fillId="0" borderId="1" xfId="1" quotePrefix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textRotation="90"/>
    </xf>
    <xf numFmtId="0" fontId="0" fillId="0" borderId="12" xfId="0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LD162"/>
  <sheetViews>
    <sheetView tabSelected="1" zoomScale="70" zoomScaleNormal="70" workbookViewId="0">
      <pane xSplit="1" ySplit="3" topLeftCell="EM4" activePane="bottomRight" state="frozen"/>
      <selection pane="topRight" activeCell="B1" sqref="B1"/>
      <selection pane="bottomLeft" activeCell="A4" sqref="A4"/>
      <selection pane="bottomRight" activeCell="FI17" sqref="FI17"/>
    </sheetView>
  </sheetViews>
  <sheetFormatPr defaultColWidth="8.7265625" defaultRowHeight="13" x14ac:dyDescent="0.3"/>
  <cols>
    <col min="1" max="1" width="17.7265625" style="2" customWidth="1"/>
    <col min="2" max="2" width="10.7265625" style="2" customWidth="1"/>
    <col min="3" max="3" width="8.7265625" style="2"/>
    <col min="4" max="4" width="10.81640625" style="2" customWidth="1"/>
    <col min="5" max="5" width="12.7265625" style="2" customWidth="1"/>
    <col min="6" max="6" width="11.1796875" style="2" customWidth="1"/>
    <col min="7" max="7" width="10.54296875" style="2" customWidth="1"/>
    <col min="8" max="8" width="8.7265625" style="2"/>
    <col min="9" max="9" width="24.54296875" style="2" bestFit="1" customWidth="1"/>
    <col min="10" max="10" width="13.54296875" style="2" bestFit="1" customWidth="1"/>
    <col min="11" max="11" width="12.453125" style="2" bestFit="1" customWidth="1"/>
    <col min="12" max="12" width="8.7265625" style="2"/>
    <col min="13" max="13" width="24.54296875" style="2" bestFit="1" customWidth="1"/>
    <col min="14" max="14" width="10.26953125" style="2" customWidth="1"/>
    <col min="15" max="15" width="10" style="2" customWidth="1"/>
    <col min="16" max="16" width="8.7265625" style="2"/>
    <col min="17" max="17" width="24.54296875" style="2" bestFit="1" customWidth="1"/>
    <col min="18" max="18" width="8.7265625" style="2"/>
    <col min="19" max="19" width="12.453125" style="2" customWidth="1"/>
    <col min="20" max="20" width="8.7265625" style="2"/>
    <col min="21" max="21" width="5.26953125" style="2" customWidth="1"/>
    <col min="22" max="22" width="24.54296875" style="2" bestFit="1" customWidth="1"/>
    <col min="23" max="23" width="8.7265625" style="2"/>
    <col min="24" max="24" width="13.54296875" style="2" bestFit="1" customWidth="1"/>
    <col min="25" max="25" width="8.7265625" style="2"/>
    <col min="26" max="26" width="24.54296875" style="2" bestFit="1" customWidth="1"/>
    <col min="27" max="27" width="10.81640625" style="2" customWidth="1"/>
    <col min="28" max="28" width="13.54296875" style="2" bestFit="1" customWidth="1"/>
    <col min="29" max="29" width="8.7265625" style="2"/>
    <col min="30" max="30" width="14.81640625" style="2" customWidth="1"/>
    <col min="31" max="31" width="13.453125" style="2" customWidth="1"/>
    <col min="32" max="32" width="14" style="2" customWidth="1"/>
    <col min="33" max="33" width="11" style="5" customWidth="1"/>
    <col min="34" max="34" width="17.7265625" style="2" customWidth="1"/>
    <col min="35" max="35" width="13" style="2" customWidth="1"/>
    <col min="36" max="36" width="12.1796875" style="2" customWidth="1"/>
    <col min="37" max="37" width="8.7265625" style="2"/>
    <col min="38" max="38" width="15.453125" style="2" customWidth="1"/>
    <col min="39" max="39" width="12.1796875" style="2" customWidth="1"/>
    <col min="40" max="40" width="13.453125" style="2" customWidth="1"/>
    <col min="41" max="41" width="9.81640625" style="2" customWidth="1"/>
    <col min="42" max="42" width="17" style="2" customWidth="1"/>
    <col min="43" max="43" width="8.7265625" style="2"/>
    <col min="44" max="44" width="12" style="2" customWidth="1"/>
    <col min="45" max="45" width="8.7265625" style="2"/>
    <col min="46" max="46" width="14.7265625" style="2" customWidth="1"/>
    <col min="47" max="47" width="9.54296875" style="2" customWidth="1"/>
    <col min="48" max="48" width="11.26953125" style="2" customWidth="1"/>
    <col min="49" max="49" width="8.7265625" style="2"/>
    <col min="50" max="50" width="15.08984375" style="2" customWidth="1"/>
    <col min="51" max="51" width="8.7265625" style="2"/>
    <col min="52" max="52" width="10.08984375" style="2" customWidth="1"/>
    <col min="53" max="53" width="8.7265625" style="2"/>
    <col min="54" max="54" width="15.08984375" style="2" customWidth="1"/>
    <col min="55" max="55" width="13" style="2" customWidth="1"/>
    <col min="56" max="56" width="10.26953125" style="2" customWidth="1"/>
    <col min="57" max="63" width="8.7265625" style="2"/>
    <col min="64" max="64" width="11.54296875" style="2" bestFit="1" customWidth="1"/>
    <col min="65" max="65" width="8.7265625" style="2"/>
    <col min="66" max="66" width="11.54296875" style="2" bestFit="1" customWidth="1"/>
    <col min="67" max="76" width="8.7265625" style="2"/>
    <col min="77" max="77" width="11.54296875" style="2" bestFit="1" customWidth="1"/>
    <col min="78" max="84" width="8.7265625" style="2"/>
    <col min="85" max="85" width="13" style="2" customWidth="1"/>
    <col min="86" max="87" width="8.7265625" style="2"/>
    <col min="88" max="88" width="12.81640625" style="2" customWidth="1"/>
    <col min="89" max="98" width="8.7265625" style="2"/>
    <col min="99" max="99" width="14.81640625" style="2" customWidth="1"/>
    <col min="100" max="105" width="8.7265625" style="2"/>
    <col min="106" max="106" width="13.81640625" style="2" customWidth="1"/>
    <col min="107" max="109" width="8.7265625" style="2"/>
    <col min="110" max="110" width="12.54296875" style="2" customWidth="1"/>
    <col min="111" max="120" width="8.7265625" style="2"/>
    <col min="121" max="121" width="15.1796875" style="2" customWidth="1"/>
    <col min="122" max="126" width="8.7265625" style="2"/>
    <col min="127" max="127" width="11.7265625" style="2" bestFit="1" customWidth="1"/>
    <col min="128" max="131" width="8.7265625" style="2"/>
    <col min="132" max="132" width="14.54296875" style="2" customWidth="1"/>
    <col min="133" max="147" width="8.7265625" style="2"/>
    <col min="148" max="148" width="11.7265625" style="2" bestFit="1" customWidth="1"/>
    <col min="149" max="189" width="8.7265625" style="2"/>
    <col min="190" max="190" width="15.26953125" style="2" customWidth="1"/>
    <col min="191" max="210" width="8.7265625" style="2"/>
    <col min="211" max="211" width="13.81640625" style="2" customWidth="1"/>
    <col min="212" max="231" width="8.7265625" style="2"/>
    <col min="232" max="232" width="13.7265625" style="2" customWidth="1"/>
    <col min="233" max="16384" width="8.7265625" style="2"/>
  </cols>
  <sheetData>
    <row r="1" spans="1:162" ht="15" customHeight="1" x14ac:dyDescent="0.3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"/>
      <c r="K1" s="111" t="s">
        <v>1</v>
      </c>
      <c r="L1" s="111"/>
      <c r="M1" s="111"/>
      <c r="N1" s="111"/>
      <c r="O1" s="111"/>
      <c r="P1" s="111"/>
      <c r="Q1" s="111"/>
      <c r="R1" s="111"/>
      <c r="S1" s="111"/>
      <c r="U1" s="3"/>
      <c r="V1" s="111" t="s">
        <v>2</v>
      </c>
      <c r="W1" s="111"/>
      <c r="X1" s="111"/>
      <c r="Y1" s="111"/>
      <c r="Z1" s="111"/>
      <c r="AA1" s="111"/>
      <c r="AB1" s="111"/>
      <c r="AC1" s="111"/>
      <c r="AD1" s="111"/>
      <c r="AE1" s="3"/>
      <c r="AF1" s="3"/>
      <c r="AG1" s="111" t="s">
        <v>3</v>
      </c>
      <c r="AH1" s="111"/>
      <c r="AI1" s="111" t="s">
        <v>3</v>
      </c>
      <c r="AJ1" s="111"/>
      <c r="AK1" s="111"/>
      <c r="AL1" s="111"/>
      <c r="AM1" s="111"/>
      <c r="AN1" s="111"/>
      <c r="AO1" s="111"/>
      <c r="AR1" s="98" t="s">
        <v>4</v>
      </c>
      <c r="AS1" s="98"/>
      <c r="AT1" s="98"/>
      <c r="AU1" s="98"/>
      <c r="AV1" s="98"/>
      <c r="AW1" s="98"/>
      <c r="AX1" s="98"/>
      <c r="AY1" s="98"/>
      <c r="AZ1" s="98"/>
      <c r="BC1" s="98" t="s">
        <v>131</v>
      </c>
      <c r="BD1" s="98"/>
      <c r="BE1" s="98"/>
      <c r="BF1" s="98"/>
      <c r="BG1" s="98"/>
      <c r="BH1" s="98"/>
      <c r="BI1" s="98"/>
      <c r="BJ1" s="98"/>
      <c r="BK1" s="98"/>
      <c r="BN1" s="98" t="s">
        <v>133</v>
      </c>
      <c r="BO1" s="98"/>
      <c r="BP1" s="98"/>
      <c r="BQ1" s="98"/>
      <c r="BR1" s="98"/>
      <c r="BS1" s="98"/>
      <c r="BT1" s="98"/>
      <c r="BU1" s="98"/>
      <c r="BV1" s="98"/>
      <c r="BY1" s="98" t="s">
        <v>135</v>
      </c>
      <c r="BZ1" s="98"/>
      <c r="CA1" s="98"/>
      <c r="CB1" s="98"/>
      <c r="CC1" s="98"/>
      <c r="CD1" s="98"/>
      <c r="CE1" s="98"/>
      <c r="CF1" s="98"/>
      <c r="CG1" s="98"/>
      <c r="CJ1" s="98" t="s">
        <v>140</v>
      </c>
      <c r="CK1" s="98"/>
      <c r="CL1" s="98"/>
      <c r="CM1" s="98"/>
      <c r="CN1" s="98"/>
      <c r="CO1" s="98"/>
      <c r="CP1" s="98"/>
      <c r="CQ1" s="98"/>
      <c r="CR1" s="98"/>
      <c r="CU1" s="98" t="s">
        <v>142</v>
      </c>
      <c r="CV1" s="98"/>
      <c r="CW1" s="98"/>
      <c r="CX1" s="98"/>
      <c r="CY1" s="98"/>
      <c r="CZ1" s="98"/>
      <c r="DA1" s="98"/>
      <c r="DB1" s="98"/>
      <c r="DC1" s="98"/>
      <c r="DF1" s="98" t="s">
        <v>144</v>
      </c>
      <c r="DG1" s="98"/>
      <c r="DH1" s="98"/>
      <c r="DI1" s="98"/>
      <c r="DJ1" s="98"/>
      <c r="DK1" s="98"/>
      <c r="DL1" s="98"/>
      <c r="DM1" s="98"/>
      <c r="DN1" s="98"/>
      <c r="DQ1" s="98" t="s">
        <v>146</v>
      </c>
      <c r="DR1" s="98"/>
      <c r="DS1" s="98"/>
      <c r="DT1" s="98"/>
      <c r="DU1" s="98"/>
      <c r="DV1" s="98"/>
      <c r="DW1" s="98"/>
      <c r="DX1" s="98"/>
      <c r="DY1" s="98"/>
      <c r="EB1" s="98" t="s">
        <v>148</v>
      </c>
      <c r="EC1" s="98"/>
      <c r="ED1" s="98"/>
      <c r="EE1" s="98"/>
      <c r="EF1" s="98"/>
      <c r="EG1" s="98"/>
      <c r="EH1" s="98"/>
      <c r="EI1" s="98"/>
      <c r="EJ1" s="98"/>
      <c r="EM1" s="98" t="s">
        <v>149</v>
      </c>
      <c r="EN1" s="98"/>
      <c r="EO1" s="98"/>
      <c r="EP1" s="98"/>
      <c r="EQ1" s="98"/>
      <c r="ER1" s="98"/>
      <c r="ES1" s="98"/>
      <c r="ET1" s="98"/>
      <c r="EU1" s="98"/>
      <c r="EX1" s="98" t="s">
        <v>152</v>
      </c>
      <c r="EY1" s="98"/>
      <c r="EZ1" s="98"/>
      <c r="FA1" s="98"/>
      <c r="FB1" s="98"/>
      <c r="FC1" s="98"/>
      <c r="FD1" s="98"/>
      <c r="FE1" s="98"/>
      <c r="FF1" s="98"/>
    </row>
    <row r="2" spans="1:162" x14ac:dyDescent="0.3">
      <c r="A2" s="4" t="s">
        <v>5</v>
      </c>
      <c r="AG2" s="102" t="s">
        <v>5</v>
      </c>
      <c r="AH2" s="102"/>
      <c r="AI2" s="102"/>
      <c r="AJ2" s="102"/>
      <c r="AK2" s="102"/>
      <c r="AL2" s="102"/>
      <c r="AM2" s="102"/>
      <c r="AN2" s="102"/>
      <c r="AO2" s="102"/>
      <c r="AR2" s="102" t="s">
        <v>5</v>
      </c>
      <c r="AS2" s="102"/>
      <c r="AT2" s="102"/>
      <c r="AU2" s="102"/>
      <c r="AV2" s="102"/>
      <c r="AW2" s="102"/>
      <c r="AX2" s="102"/>
      <c r="AY2" s="102"/>
      <c r="AZ2" s="102"/>
      <c r="BC2" s="102" t="s">
        <v>5</v>
      </c>
      <c r="BD2" s="102"/>
      <c r="BE2" s="102"/>
      <c r="BF2" s="102"/>
      <c r="BG2" s="102"/>
      <c r="BH2" s="102"/>
      <c r="BI2" s="102"/>
      <c r="BJ2" s="102"/>
      <c r="BK2" s="102"/>
    </row>
    <row r="3" spans="1:162" ht="62.25" customHeight="1" x14ac:dyDescent="0.3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  <c r="CU3" s="11" t="s">
        <v>6</v>
      </c>
      <c r="CV3" s="11" t="s">
        <v>7</v>
      </c>
      <c r="CW3" s="11" t="s">
        <v>8</v>
      </c>
      <c r="CX3" s="11" t="s">
        <v>9</v>
      </c>
      <c r="CY3" s="11" t="s">
        <v>10</v>
      </c>
      <c r="CZ3" s="11" t="s">
        <v>11</v>
      </c>
      <c r="DA3" s="11" t="s">
        <v>12</v>
      </c>
      <c r="DB3" s="11" t="s">
        <v>13</v>
      </c>
      <c r="DC3" s="11" t="s">
        <v>14</v>
      </c>
      <c r="DF3" s="11" t="s">
        <v>6</v>
      </c>
      <c r="DG3" s="11" t="s">
        <v>7</v>
      </c>
      <c r="DH3" s="11" t="s">
        <v>8</v>
      </c>
      <c r="DI3" s="11" t="s">
        <v>9</v>
      </c>
      <c r="DJ3" s="11" t="s">
        <v>10</v>
      </c>
      <c r="DK3" s="11" t="s">
        <v>11</v>
      </c>
      <c r="DL3" s="11" t="s">
        <v>12</v>
      </c>
      <c r="DM3" s="11" t="s">
        <v>13</v>
      </c>
      <c r="DN3" s="11" t="s">
        <v>14</v>
      </c>
      <c r="DQ3" s="11" t="s">
        <v>6</v>
      </c>
      <c r="DR3" s="11" t="s">
        <v>7</v>
      </c>
      <c r="DS3" s="11" t="s">
        <v>8</v>
      </c>
      <c r="DT3" s="11" t="s">
        <v>9</v>
      </c>
      <c r="DU3" s="11" t="s">
        <v>10</v>
      </c>
      <c r="DV3" s="11" t="s">
        <v>11</v>
      </c>
      <c r="DW3" s="11" t="s">
        <v>12</v>
      </c>
      <c r="DX3" s="11" t="s">
        <v>13</v>
      </c>
      <c r="DY3" s="11" t="s">
        <v>14</v>
      </c>
      <c r="EB3" s="6" t="s">
        <v>6</v>
      </c>
      <c r="EC3" s="6" t="s">
        <v>7</v>
      </c>
      <c r="ED3" s="6" t="s">
        <v>8</v>
      </c>
      <c r="EE3" s="6" t="s">
        <v>9</v>
      </c>
      <c r="EF3" s="6" t="s">
        <v>10</v>
      </c>
      <c r="EG3" s="6" t="s">
        <v>11</v>
      </c>
      <c r="EH3" s="6" t="s">
        <v>12</v>
      </c>
      <c r="EI3" s="6" t="s">
        <v>13</v>
      </c>
      <c r="EJ3" s="7" t="s">
        <v>14</v>
      </c>
      <c r="EM3" s="6" t="s">
        <v>6</v>
      </c>
      <c r="EN3" s="6" t="s">
        <v>7</v>
      </c>
      <c r="EO3" s="6" t="s">
        <v>8</v>
      </c>
      <c r="EP3" s="6" t="s">
        <v>9</v>
      </c>
      <c r="EQ3" s="6" t="s">
        <v>10</v>
      </c>
      <c r="ER3" s="6" t="s">
        <v>11</v>
      </c>
      <c r="ES3" s="6" t="s">
        <v>12</v>
      </c>
      <c r="ET3" s="6" t="s">
        <v>13</v>
      </c>
      <c r="EU3" s="7" t="s">
        <v>14</v>
      </c>
      <c r="EX3" s="6" t="s">
        <v>6</v>
      </c>
      <c r="EY3" s="6" t="s">
        <v>7</v>
      </c>
      <c r="EZ3" s="6" t="s">
        <v>8</v>
      </c>
      <c r="FA3" s="6" t="s">
        <v>9</v>
      </c>
      <c r="FB3" s="6" t="s">
        <v>10</v>
      </c>
      <c r="FC3" s="6" t="s">
        <v>11</v>
      </c>
      <c r="FD3" s="6" t="s">
        <v>12</v>
      </c>
      <c r="FE3" s="6" t="s">
        <v>13</v>
      </c>
      <c r="FF3" s="7" t="s">
        <v>14</v>
      </c>
    </row>
    <row r="4" spans="1:162" x14ac:dyDescent="0.3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  <c r="CU4" s="13" t="s">
        <v>15</v>
      </c>
      <c r="CV4" s="13">
        <v>7</v>
      </c>
      <c r="CW4" s="13">
        <v>5</v>
      </c>
      <c r="CX4" s="13">
        <v>0</v>
      </c>
      <c r="CY4" s="13">
        <v>12</v>
      </c>
      <c r="CZ4" s="13">
        <v>45</v>
      </c>
      <c r="DA4" s="13">
        <v>16</v>
      </c>
      <c r="DB4" s="13">
        <v>61</v>
      </c>
      <c r="DC4" s="13">
        <v>81</v>
      </c>
      <c r="DF4" s="13" t="s">
        <v>15</v>
      </c>
      <c r="DG4" s="13">
        <v>3</v>
      </c>
      <c r="DH4" s="13">
        <v>6</v>
      </c>
      <c r="DI4" s="13">
        <v>3</v>
      </c>
      <c r="DJ4" s="13">
        <v>12</v>
      </c>
      <c r="DK4" s="13">
        <v>22</v>
      </c>
      <c r="DL4" s="13">
        <v>3</v>
      </c>
      <c r="DM4" s="13">
        <v>25</v>
      </c>
      <c r="DN4" s="13">
        <v>78</v>
      </c>
      <c r="DQ4" s="13" t="s">
        <v>15</v>
      </c>
      <c r="DR4" s="13">
        <v>2</v>
      </c>
      <c r="DS4" s="13">
        <v>8</v>
      </c>
      <c r="DT4" s="13">
        <v>5</v>
      </c>
      <c r="DU4" s="13">
        <v>15</v>
      </c>
      <c r="DV4" s="13">
        <v>42</v>
      </c>
      <c r="DW4" s="13">
        <v>11</v>
      </c>
      <c r="DX4" s="13">
        <v>53</v>
      </c>
      <c r="DY4" s="13">
        <v>129</v>
      </c>
      <c r="EB4" s="12" t="s">
        <v>15</v>
      </c>
      <c r="EC4" s="12">
        <v>9</v>
      </c>
      <c r="ED4" s="12">
        <v>15</v>
      </c>
      <c r="EE4" s="12">
        <v>2</v>
      </c>
      <c r="EF4" s="12">
        <v>26</v>
      </c>
      <c r="EG4" s="12">
        <v>159</v>
      </c>
      <c r="EH4" s="12">
        <v>14</v>
      </c>
      <c r="EI4" s="12">
        <v>173</v>
      </c>
      <c r="EJ4" s="12">
        <v>298</v>
      </c>
      <c r="EM4" s="12" t="s">
        <v>15</v>
      </c>
      <c r="EN4" s="12">
        <v>5</v>
      </c>
      <c r="EO4" s="12">
        <v>12</v>
      </c>
      <c r="EP4" s="12">
        <v>2</v>
      </c>
      <c r="EQ4" s="12">
        <v>19</v>
      </c>
      <c r="ER4" s="12">
        <v>45</v>
      </c>
      <c r="ES4" s="12">
        <v>5</v>
      </c>
      <c r="ET4" s="12">
        <v>50</v>
      </c>
      <c r="EU4" s="12">
        <v>94</v>
      </c>
      <c r="EX4" s="12" t="s">
        <v>15</v>
      </c>
      <c r="EY4" s="12">
        <v>6</v>
      </c>
      <c r="EZ4" s="12">
        <v>12</v>
      </c>
      <c r="FA4" s="12">
        <v>2</v>
      </c>
      <c r="FB4" s="12">
        <v>20</v>
      </c>
      <c r="FC4" s="12">
        <v>86</v>
      </c>
      <c r="FD4" s="12">
        <v>15</v>
      </c>
      <c r="FE4" s="12">
        <v>101</v>
      </c>
      <c r="FF4" s="12">
        <v>177</v>
      </c>
    </row>
    <row r="5" spans="1:162" x14ac:dyDescent="0.3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  <c r="CU5" s="13" t="s">
        <v>16</v>
      </c>
      <c r="CV5" s="13">
        <v>13</v>
      </c>
      <c r="CW5" s="13">
        <v>40</v>
      </c>
      <c r="CX5" s="13">
        <v>0</v>
      </c>
      <c r="CY5" s="13">
        <v>53</v>
      </c>
      <c r="CZ5" s="13">
        <v>152</v>
      </c>
      <c r="DA5" s="13">
        <v>20</v>
      </c>
      <c r="DB5" s="13">
        <v>172</v>
      </c>
      <c r="DC5" s="13">
        <v>272</v>
      </c>
      <c r="DF5" s="13" t="s">
        <v>16</v>
      </c>
      <c r="DG5" s="13">
        <v>5</v>
      </c>
      <c r="DH5" s="13">
        <v>51</v>
      </c>
      <c r="DI5" s="13">
        <v>1</v>
      </c>
      <c r="DJ5" s="13">
        <v>57</v>
      </c>
      <c r="DK5" s="13">
        <v>175</v>
      </c>
      <c r="DL5" s="13">
        <v>5</v>
      </c>
      <c r="DM5" s="13">
        <v>180</v>
      </c>
      <c r="DN5" s="13">
        <v>301</v>
      </c>
      <c r="DQ5" s="13" t="s">
        <v>16</v>
      </c>
      <c r="DR5" s="13">
        <v>5</v>
      </c>
      <c r="DS5" s="13">
        <v>26</v>
      </c>
      <c r="DT5" s="13">
        <v>1</v>
      </c>
      <c r="DU5" s="13">
        <v>32</v>
      </c>
      <c r="DV5" s="13">
        <v>89</v>
      </c>
      <c r="DW5" s="13">
        <v>6</v>
      </c>
      <c r="DX5" s="13">
        <v>95</v>
      </c>
      <c r="DY5" s="13">
        <v>160</v>
      </c>
      <c r="EB5" s="12" t="s">
        <v>16</v>
      </c>
      <c r="EC5" s="12">
        <v>9</v>
      </c>
      <c r="ED5" s="12">
        <v>33</v>
      </c>
      <c r="EE5" s="12">
        <v>0</v>
      </c>
      <c r="EF5" s="12">
        <v>42</v>
      </c>
      <c r="EG5" s="12">
        <v>153</v>
      </c>
      <c r="EH5" s="12">
        <v>11</v>
      </c>
      <c r="EI5" s="12">
        <v>164</v>
      </c>
      <c r="EJ5" s="12">
        <v>327</v>
      </c>
      <c r="EM5" s="12" t="s">
        <v>16</v>
      </c>
      <c r="EN5" s="12">
        <v>10</v>
      </c>
      <c r="EO5" s="12">
        <v>14</v>
      </c>
      <c r="EP5" s="12">
        <v>5</v>
      </c>
      <c r="EQ5" s="12">
        <v>29</v>
      </c>
      <c r="ER5" s="12">
        <v>163</v>
      </c>
      <c r="ES5" s="12">
        <v>27</v>
      </c>
      <c r="ET5" s="12">
        <v>190</v>
      </c>
      <c r="EU5" s="12">
        <v>296</v>
      </c>
      <c r="EX5" s="12" t="s">
        <v>16</v>
      </c>
      <c r="EY5" s="12">
        <v>3</v>
      </c>
      <c r="EZ5" s="12">
        <v>37</v>
      </c>
      <c r="FA5" s="12">
        <v>4</v>
      </c>
      <c r="FB5" s="12">
        <v>44</v>
      </c>
      <c r="FC5" s="12">
        <v>145</v>
      </c>
      <c r="FD5" s="12">
        <v>7</v>
      </c>
      <c r="FE5" s="12">
        <v>152</v>
      </c>
      <c r="FF5" s="12">
        <v>253</v>
      </c>
    </row>
    <row r="6" spans="1:162" x14ac:dyDescent="0.3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  <c r="CU6" s="13" t="s">
        <v>17</v>
      </c>
      <c r="CV6" s="13">
        <v>3</v>
      </c>
      <c r="CW6" s="13">
        <v>6</v>
      </c>
      <c r="CX6" s="13">
        <v>0</v>
      </c>
      <c r="CY6" s="13">
        <v>9</v>
      </c>
      <c r="CZ6" s="13">
        <v>16</v>
      </c>
      <c r="DA6" s="13">
        <v>3</v>
      </c>
      <c r="DB6" s="13">
        <v>19</v>
      </c>
      <c r="DC6" s="13">
        <v>32</v>
      </c>
      <c r="DF6" s="13" t="s">
        <v>17</v>
      </c>
      <c r="DG6" s="13">
        <v>5</v>
      </c>
      <c r="DH6" s="13">
        <v>10</v>
      </c>
      <c r="DI6" s="13">
        <v>2</v>
      </c>
      <c r="DJ6" s="13">
        <v>17</v>
      </c>
      <c r="DK6" s="13">
        <v>32</v>
      </c>
      <c r="DL6" s="13">
        <v>6</v>
      </c>
      <c r="DM6" s="13">
        <v>38</v>
      </c>
      <c r="DN6" s="13">
        <v>75</v>
      </c>
      <c r="DQ6" s="13" t="s">
        <v>17</v>
      </c>
      <c r="DR6" s="13">
        <v>2</v>
      </c>
      <c r="DS6" s="13">
        <v>6</v>
      </c>
      <c r="DT6" s="13">
        <v>0</v>
      </c>
      <c r="DU6" s="13">
        <v>8</v>
      </c>
      <c r="DV6" s="13">
        <v>14</v>
      </c>
      <c r="DW6" s="13">
        <v>3</v>
      </c>
      <c r="DX6" s="13">
        <v>17</v>
      </c>
      <c r="DY6" s="13">
        <v>22</v>
      </c>
      <c r="EB6" s="12" t="s">
        <v>17</v>
      </c>
      <c r="EC6" s="12">
        <v>5</v>
      </c>
      <c r="ED6" s="12">
        <v>4</v>
      </c>
      <c r="EE6" s="12">
        <v>3</v>
      </c>
      <c r="EF6" s="12">
        <v>12</v>
      </c>
      <c r="EG6" s="12">
        <v>24</v>
      </c>
      <c r="EH6" s="12">
        <v>15</v>
      </c>
      <c r="EI6" s="12">
        <v>39</v>
      </c>
      <c r="EJ6" s="12">
        <v>66</v>
      </c>
      <c r="EM6" s="12" t="s">
        <v>17</v>
      </c>
      <c r="EN6" s="12">
        <v>3</v>
      </c>
      <c r="EO6" s="12">
        <v>5</v>
      </c>
      <c r="EP6" s="12">
        <v>2</v>
      </c>
      <c r="EQ6" s="12">
        <v>10</v>
      </c>
      <c r="ER6" s="12">
        <v>23</v>
      </c>
      <c r="ES6" s="12">
        <v>5</v>
      </c>
      <c r="ET6" s="12">
        <v>28</v>
      </c>
      <c r="EU6" s="12">
        <v>57</v>
      </c>
      <c r="EX6" s="12" t="s">
        <v>17</v>
      </c>
      <c r="EY6" s="12">
        <v>6</v>
      </c>
      <c r="EZ6" s="12">
        <v>5</v>
      </c>
      <c r="FA6" s="12">
        <v>2</v>
      </c>
      <c r="FB6" s="12">
        <v>13</v>
      </c>
      <c r="FC6" s="12">
        <v>35</v>
      </c>
      <c r="FD6" s="12">
        <v>12</v>
      </c>
      <c r="FE6" s="12">
        <v>47</v>
      </c>
      <c r="FF6" s="12">
        <v>84</v>
      </c>
    </row>
    <row r="7" spans="1:162" x14ac:dyDescent="0.3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  <c r="CU7" s="13" t="s">
        <v>18</v>
      </c>
      <c r="CV7" s="13">
        <v>4</v>
      </c>
      <c r="CW7" s="13">
        <v>8</v>
      </c>
      <c r="CX7" s="13">
        <v>3</v>
      </c>
      <c r="CY7" s="13">
        <v>15</v>
      </c>
      <c r="CZ7" s="13">
        <v>76</v>
      </c>
      <c r="DA7" s="13">
        <v>3</v>
      </c>
      <c r="DB7" s="13">
        <v>79</v>
      </c>
      <c r="DC7" s="13">
        <v>161</v>
      </c>
      <c r="DF7" s="13" t="s">
        <v>18</v>
      </c>
      <c r="DG7" s="13">
        <v>10</v>
      </c>
      <c r="DH7" s="13">
        <v>11</v>
      </c>
      <c r="DI7" s="13">
        <v>13</v>
      </c>
      <c r="DJ7" s="13">
        <v>34</v>
      </c>
      <c r="DK7" s="13">
        <v>60</v>
      </c>
      <c r="DL7" s="13">
        <v>12</v>
      </c>
      <c r="DM7" s="13">
        <v>72</v>
      </c>
      <c r="DN7" s="13">
        <v>273</v>
      </c>
      <c r="DQ7" s="13" t="s">
        <v>18</v>
      </c>
      <c r="DR7" s="13">
        <v>10</v>
      </c>
      <c r="DS7" s="13">
        <v>18</v>
      </c>
      <c r="DT7" s="13">
        <v>6</v>
      </c>
      <c r="DU7" s="13">
        <v>34</v>
      </c>
      <c r="DV7" s="13">
        <v>90</v>
      </c>
      <c r="DW7" s="13">
        <v>19</v>
      </c>
      <c r="DX7" s="13">
        <v>109</v>
      </c>
      <c r="DY7" s="13">
        <v>252</v>
      </c>
      <c r="EB7" s="12" t="s">
        <v>18</v>
      </c>
      <c r="EC7" s="12">
        <v>8</v>
      </c>
      <c r="ED7" s="12">
        <v>13</v>
      </c>
      <c r="EE7" s="12">
        <v>11</v>
      </c>
      <c r="EF7" s="12">
        <v>32</v>
      </c>
      <c r="EG7" s="12">
        <v>71</v>
      </c>
      <c r="EH7" s="12">
        <v>9</v>
      </c>
      <c r="EI7" s="12">
        <v>80</v>
      </c>
      <c r="EJ7" s="12">
        <v>288</v>
      </c>
      <c r="EM7" s="12" t="s">
        <v>18</v>
      </c>
      <c r="EN7" s="12">
        <v>11</v>
      </c>
      <c r="EO7" s="12">
        <v>16</v>
      </c>
      <c r="EP7" s="12">
        <v>4</v>
      </c>
      <c r="EQ7" s="12">
        <v>31</v>
      </c>
      <c r="ER7" s="12">
        <v>73</v>
      </c>
      <c r="ES7" s="12">
        <v>13</v>
      </c>
      <c r="ET7" s="12">
        <v>86</v>
      </c>
      <c r="EU7" s="12">
        <v>222</v>
      </c>
      <c r="EX7" s="12" t="s">
        <v>18</v>
      </c>
      <c r="EY7" s="12">
        <v>9</v>
      </c>
      <c r="EZ7" s="12">
        <v>11</v>
      </c>
      <c r="FA7" s="12">
        <v>3</v>
      </c>
      <c r="FB7" s="12">
        <v>23</v>
      </c>
      <c r="FC7" s="12">
        <v>68</v>
      </c>
      <c r="FD7" s="12">
        <v>11</v>
      </c>
      <c r="FE7" s="12">
        <v>79</v>
      </c>
      <c r="FF7" s="12">
        <v>184</v>
      </c>
    </row>
    <row r="8" spans="1:162" x14ac:dyDescent="0.3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  <c r="CU8" s="13" t="s">
        <v>19</v>
      </c>
      <c r="CV8" s="13">
        <v>43</v>
      </c>
      <c r="CW8" s="13">
        <v>56</v>
      </c>
      <c r="CX8" s="13">
        <v>11</v>
      </c>
      <c r="CY8" s="13">
        <v>110</v>
      </c>
      <c r="CZ8" s="13">
        <v>473</v>
      </c>
      <c r="DA8" s="13">
        <v>139</v>
      </c>
      <c r="DB8" s="13">
        <v>612</v>
      </c>
      <c r="DC8" s="13">
        <v>826</v>
      </c>
      <c r="DF8" s="13" t="s">
        <v>19</v>
      </c>
      <c r="DG8" s="13">
        <v>33</v>
      </c>
      <c r="DH8" s="13">
        <v>66</v>
      </c>
      <c r="DI8" s="13">
        <v>1</v>
      </c>
      <c r="DJ8" s="13">
        <v>100</v>
      </c>
      <c r="DK8" s="13">
        <v>399</v>
      </c>
      <c r="DL8" s="13">
        <v>84</v>
      </c>
      <c r="DM8" s="13">
        <v>483</v>
      </c>
      <c r="DN8" s="13">
        <v>656</v>
      </c>
      <c r="DQ8" s="13" t="s">
        <v>19</v>
      </c>
      <c r="DR8" s="13">
        <v>13</v>
      </c>
      <c r="DS8" s="13">
        <v>35</v>
      </c>
      <c r="DT8" s="13">
        <v>3</v>
      </c>
      <c r="DU8" s="13">
        <v>51</v>
      </c>
      <c r="DV8" s="13">
        <v>159</v>
      </c>
      <c r="DW8" s="13">
        <v>16</v>
      </c>
      <c r="DX8" s="13">
        <v>175</v>
      </c>
      <c r="DY8" s="13">
        <v>309</v>
      </c>
      <c r="EB8" s="12" t="s">
        <v>19</v>
      </c>
      <c r="EC8" s="12">
        <v>23</v>
      </c>
      <c r="ED8" s="12">
        <v>59</v>
      </c>
      <c r="EE8" s="12">
        <v>1</v>
      </c>
      <c r="EF8" s="12">
        <v>83</v>
      </c>
      <c r="EG8" s="12">
        <v>361</v>
      </c>
      <c r="EH8" s="12">
        <v>46</v>
      </c>
      <c r="EI8" s="12">
        <v>407</v>
      </c>
      <c r="EJ8" s="12">
        <v>657</v>
      </c>
      <c r="EM8" s="12" t="s">
        <v>19</v>
      </c>
      <c r="EN8" s="12">
        <v>25</v>
      </c>
      <c r="EO8" s="12">
        <v>72</v>
      </c>
      <c r="EP8" s="12">
        <v>2</v>
      </c>
      <c r="EQ8" s="12">
        <v>99</v>
      </c>
      <c r="ER8" s="12">
        <v>442</v>
      </c>
      <c r="ES8" s="12">
        <v>45</v>
      </c>
      <c r="ET8" s="12">
        <v>487</v>
      </c>
      <c r="EU8" s="12">
        <v>812</v>
      </c>
      <c r="EX8" s="12" t="s">
        <v>19</v>
      </c>
      <c r="EY8" s="12">
        <v>24</v>
      </c>
      <c r="EZ8" s="12">
        <v>31</v>
      </c>
      <c r="FA8" s="12">
        <v>0</v>
      </c>
      <c r="FB8" s="12">
        <v>55</v>
      </c>
      <c r="FC8" s="12">
        <v>305</v>
      </c>
      <c r="FD8" s="12">
        <v>54</v>
      </c>
      <c r="FE8" s="12">
        <v>359</v>
      </c>
      <c r="FF8" s="12">
        <v>578</v>
      </c>
    </row>
    <row r="9" spans="1:162" x14ac:dyDescent="0.3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  <c r="CU9" s="13" t="s">
        <v>20</v>
      </c>
      <c r="CV9" s="13">
        <v>2</v>
      </c>
      <c r="CW9" s="13">
        <v>2</v>
      </c>
      <c r="CX9" s="13">
        <v>2</v>
      </c>
      <c r="CY9" s="13">
        <v>6</v>
      </c>
      <c r="CZ9" s="13">
        <v>11</v>
      </c>
      <c r="DA9" s="13">
        <v>1</v>
      </c>
      <c r="DB9" s="13">
        <v>12</v>
      </c>
      <c r="DC9" s="13">
        <v>28</v>
      </c>
      <c r="DF9" s="13" t="s">
        <v>20</v>
      </c>
      <c r="DG9" s="13">
        <v>2</v>
      </c>
      <c r="DH9" s="13">
        <v>5</v>
      </c>
      <c r="DI9" s="13">
        <v>0</v>
      </c>
      <c r="DJ9" s="13">
        <v>7</v>
      </c>
      <c r="DK9" s="13">
        <v>30</v>
      </c>
      <c r="DL9" s="13">
        <v>8</v>
      </c>
      <c r="DM9" s="13">
        <v>38</v>
      </c>
      <c r="DN9" s="13">
        <v>53</v>
      </c>
      <c r="DQ9" s="13" t="s">
        <v>20</v>
      </c>
      <c r="DR9" s="13">
        <v>0</v>
      </c>
      <c r="DS9" s="13">
        <v>2</v>
      </c>
      <c r="DT9" s="13">
        <v>3</v>
      </c>
      <c r="DU9" s="13">
        <v>5</v>
      </c>
      <c r="DV9" s="13">
        <v>2</v>
      </c>
      <c r="DW9" s="13">
        <v>0</v>
      </c>
      <c r="DX9" s="13">
        <v>2</v>
      </c>
      <c r="DY9" s="13">
        <v>22</v>
      </c>
      <c r="EB9" s="12" t="s">
        <v>20</v>
      </c>
      <c r="EC9" s="12">
        <v>0</v>
      </c>
      <c r="ED9" s="12">
        <v>2</v>
      </c>
      <c r="EE9" s="12">
        <v>1</v>
      </c>
      <c r="EF9" s="12">
        <v>3</v>
      </c>
      <c r="EG9" s="12">
        <v>14</v>
      </c>
      <c r="EH9" s="12">
        <v>0</v>
      </c>
      <c r="EI9" s="12">
        <v>14</v>
      </c>
      <c r="EJ9" s="12">
        <v>17</v>
      </c>
      <c r="EM9" s="12" t="s">
        <v>20</v>
      </c>
      <c r="EN9" s="12">
        <v>4</v>
      </c>
      <c r="EO9" s="12">
        <v>7</v>
      </c>
      <c r="EP9" s="12">
        <v>2</v>
      </c>
      <c r="EQ9" s="12">
        <v>13</v>
      </c>
      <c r="ER9" s="12">
        <v>26</v>
      </c>
      <c r="ES9" s="12">
        <v>5</v>
      </c>
      <c r="ET9" s="12">
        <v>31</v>
      </c>
      <c r="EU9" s="12">
        <v>113</v>
      </c>
      <c r="EX9" s="12" t="s">
        <v>20</v>
      </c>
      <c r="EY9" s="12">
        <v>1</v>
      </c>
      <c r="EZ9" s="12">
        <v>6</v>
      </c>
      <c r="FA9" s="12">
        <v>2</v>
      </c>
      <c r="FB9" s="12">
        <v>9</v>
      </c>
      <c r="FC9" s="12">
        <v>16</v>
      </c>
      <c r="FD9" s="12">
        <v>6</v>
      </c>
      <c r="FE9" s="12">
        <v>22</v>
      </c>
      <c r="FF9" s="12">
        <v>47</v>
      </c>
    </row>
    <row r="10" spans="1:162" x14ac:dyDescent="0.3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  <c r="CU10" s="13" t="s">
        <v>21</v>
      </c>
      <c r="CV10" s="13">
        <v>3</v>
      </c>
      <c r="CW10" s="13">
        <v>27</v>
      </c>
      <c r="CX10" s="13">
        <v>7</v>
      </c>
      <c r="CY10" s="13">
        <v>37</v>
      </c>
      <c r="CZ10" s="13">
        <v>84</v>
      </c>
      <c r="DA10" s="13">
        <v>4</v>
      </c>
      <c r="DB10" s="13">
        <v>88</v>
      </c>
      <c r="DC10" s="13">
        <v>226</v>
      </c>
      <c r="DF10" s="13" t="s">
        <v>21</v>
      </c>
      <c r="DG10" s="13">
        <v>19</v>
      </c>
      <c r="DH10" s="13">
        <v>38</v>
      </c>
      <c r="DI10" s="13">
        <v>0</v>
      </c>
      <c r="DJ10" s="13">
        <v>57</v>
      </c>
      <c r="DK10" s="13">
        <v>156</v>
      </c>
      <c r="DL10" s="13">
        <v>29</v>
      </c>
      <c r="DM10" s="13">
        <v>185</v>
      </c>
      <c r="DN10" s="13">
        <v>302</v>
      </c>
      <c r="DQ10" s="13" t="s">
        <v>21</v>
      </c>
      <c r="DR10" s="13">
        <v>10</v>
      </c>
      <c r="DS10" s="13">
        <v>45</v>
      </c>
      <c r="DT10" s="13">
        <v>0</v>
      </c>
      <c r="DU10" s="13">
        <v>55</v>
      </c>
      <c r="DV10" s="13">
        <v>176</v>
      </c>
      <c r="DW10" s="13">
        <v>13</v>
      </c>
      <c r="DX10" s="13">
        <v>189</v>
      </c>
      <c r="DY10" s="13">
        <v>320</v>
      </c>
      <c r="EB10" s="12" t="s">
        <v>21</v>
      </c>
      <c r="EC10" s="12">
        <v>13</v>
      </c>
      <c r="ED10" s="12">
        <v>25</v>
      </c>
      <c r="EE10" s="12">
        <v>4</v>
      </c>
      <c r="EF10" s="12">
        <v>42</v>
      </c>
      <c r="EG10" s="12">
        <v>114</v>
      </c>
      <c r="EH10" s="12">
        <v>23</v>
      </c>
      <c r="EI10" s="12">
        <v>137</v>
      </c>
      <c r="EJ10" s="12">
        <v>227</v>
      </c>
      <c r="EM10" s="12" t="s">
        <v>21</v>
      </c>
      <c r="EN10" s="12">
        <v>25</v>
      </c>
      <c r="EO10" s="12">
        <v>53</v>
      </c>
      <c r="EP10" s="12">
        <v>5</v>
      </c>
      <c r="EQ10" s="12">
        <v>83</v>
      </c>
      <c r="ER10" s="12">
        <v>317</v>
      </c>
      <c r="ES10" s="12">
        <v>49</v>
      </c>
      <c r="ET10" s="12">
        <v>366</v>
      </c>
      <c r="EU10" s="12">
        <v>692</v>
      </c>
      <c r="EX10" s="12" t="s">
        <v>21</v>
      </c>
      <c r="EY10" s="12">
        <v>14</v>
      </c>
      <c r="EZ10" s="12">
        <v>50</v>
      </c>
      <c r="FA10" s="12">
        <v>5</v>
      </c>
      <c r="FB10" s="12">
        <v>69</v>
      </c>
      <c r="FC10" s="12">
        <v>267</v>
      </c>
      <c r="FD10" s="12">
        <v>37</v>
      </c>
      <c r="FE10" s="12">
        <v>304</v>
      </c>
      <c r="FF10" s="12">
        <v>501</v>
      </c>
    </row>
    <row r="11" spans="1:162" x14ac:dyDescent="0.3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  <c r="CU11" s="13" t="s">
        <v>22</v>
      </c>
      <c r="CV11" s="13">
        <v>6</v>
      </c>
      <c r="CW11" s="13">
        <v>17</v>
      </c>
      <c r="CX11" s="13">
        <v>3</v>
      </c>
      <c r="CY11" s="13">
        <v>26</v>
      </c>
      <c r="CZ11" s="13">
        <v>76</v>
      </c>
      <c r="DA11" s="13">
        <v>9</v>
      </c>
      <c r="DB11" s="13">
        <v>85</v>
      </c>
      <c r="DC11" s="13">
        <v>115</v>
      </c>
      <c r="DF11" s="13" t="s">
        <v>22</v>
      </c>
      <c r="DG11" s="13">
        <v>9</v>
      </c>
      <c r="DH11" s="13">
        <v>43</v>
      </c>
      <c r="DI11" s="13">
        <v>2</v>
      </c>
      <c r="DJ11" s="13">
        <v>54</v>
      </c>
      <c r="DK11" s="13">
        <v>164</v>
      </c>
      <c r="DL11" s="13">
        <v>13</v>
      </c>
      <c r="DM11" s="13">
        <v>177</v>
      </c>
      <c r="DN11" s="13">
        <v>315</v>
      </c>
      <c r="DQ11" s="13" t="s">
        <v>22</v>
      </c>
      <c r="DR11" s="13">
        <v>9</v>
      </c>
      <c r="DS11" s="13">
        <v>19</v>
      </c>
      <c r="DT11" s="13">
        <v>0</v>
      </c>
      <c r="DU11" s="13">
        <v>28</v>
      </c>
      <c r="DV11" s="13">
        <v>93</v>
      </c>
      <c r="DW11" s="13">
        <v>17</v>
      </c>
      <c r="DX11" s="13">
        <v>110</v>
      </c>
      <c r="DY11" s="13">
        <v>199</v>
      </c>
      <c r="EB11" s="12" t="s">
        <v>22</v>
      </c>
      <c r="EC11" s="12">
        <v>4</v>
      </c>
      <c r="ED11" s="12">
        <v>15</v>
      </c>
      <c r="EE11" s="12">
        <v>0</v>
      </c>
      <c r="EF11" s="12">
        <v>19</v>
      </c>
      <c r="EG11" s="12">
        <v>210</v>
      </c>
      <c r="EH11" s="12">
        <v>5</v>
      </c>
      <c r="EI11" s="12">
        <v>215</v>
      </c>
      <c r="EJ11" s="12">
        <v>313</v>
      </c>
      <c r="EM11" s="12" t="s">
        <v>22</v>
      </c>
      <c r="EN11" s="12">
        <v>2</v>
      </c>
      <c r="EO11" s="12">
        <v>22</v>
      </c>
      <c r="EP11" s="12">
        <v>2</v>
      </c>
      <c r="EQ11" s="12">
        <v>26</v>
      </c>
      <c r="ER11" s="12">
        <v>173</v>
      </c>
      <c r="ES11" s="12">
        <v>3</v>
      </c>
      <c r="ET11" s="12">
        <v>176</v>
      </c>
      <c r="EU11" s="12">
        <v>219</v>
      </c>
      <c r="EX11" s="12" t="s">
        <v>22</v>
      </c>
      <c r="EY11" s="12">
        <v>3</v>
      </c>
      <c r="EZ11" s="12">
        <v>8</v>
      </c>
      <c r="FA11" s="12">
        <v>1</v>
      </c>
      <c r="FB11" s="12">
        <v>12</v>
      </c>
      <c r="FC11" s="12">
        <v>26</v>
      </c>
      <c r="FD11" s="12">
        <v>3</v>
      </c>
      <c r="FE11" s="12">
        <v>29</v>
      </c>
      <c r="FF11" s="12">
        <v>44</v>
      </c>
    </row>
    <row r="12" spans="1:162" x14ac:dyDescent="0.3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  <c r="CU12" s="13" t="s">
        <v>23</v>
      </c>
      <c r="CV12" s="13">
        <v>5</v>
      </c>
      <c r="CW12" s="13">
        <v>7</v>
      </c>
      <c r="CX12" s="13">
        <v>0</v>
      </c>
      <c r="CY12" s="13">
        <v>12</v>
      </c>
      <c r="CZ12" s="13">
        <v>35</v>
      </c>
      <c r="DA12" s="13">
        <v>7</v>
      </c>
      <c r="DB12" s="13">
        <v>42</v>
      </c>
      <c r="DC12" s="13">
        <v>76</v>
      </c>
      <c r="DF12" s="13" t="s">
        <v>23</v>
      </c>
      <c r="DG12" s="13">
        <v>9</v>
      </c>
      <c r="DH12" s="13">
        <v>15</v>
      </c>
      <c r="DI12" s="13">
        <v>3</v>
      </c>
      <c r="DJ12" s="13">
        <v>27</v>
      </c>
      <c r="DK12" s="13">
        <v>85</v>
      </c>
      <c r="DL12" s="13">
        <v>22</v>
      </c>
      <c r="DM12" s="13">
        <v>107</v>
      </c>
      <c r="DN12" s="13">
        <v>206</v>
      </c>
      <c r="DQ12" s="13" t="s">
        <v>23</v>
      </c>
      <c r="DR12" s="13">
        <v>3</v>
      </c>
      <c r="DS12" s="13">
        <v>11</v>
      </c>
      <c r="DT12" s="13">
        <v>4</v>
      </c>
      <c r="DU12" s="13">
        <v>18</v>
      </c>
      <c r="DV12" s="13">
        <v>25</v>
      </c>
      <c r="DW12" s="13">
        <v>12</v>
      </c>
      <c r="DX12" s="13">
        <v>37</v>
      </c>
      <c r="DY12" s="13">
        <v>141</v>
      </c>
      <c r="EB12" s="12" t="s">
        <v>23</v>
      </c>
      <c r="EC12" s="12">
        <v>9</v>
      </c>
      <c r="ED12" s="12">
        <v>14</v>
      </c>
      <c r="EE12" s="12">
        <v>3</v>
      </c>
      <c r="EF12" s="12">
        <v>26</v>
      </c>
      <c r="EG12" s="12">
        <v>42</v>
      </c>
      <c r="EH12" s="12">
        <v>16</v>
      </c>
      <c r="EI12" s="12">
        <v>58</v>
      </c>
      <c r="EJ12" s="12">
        <v>130</v>
      </c>
      <c r="EM12" s="12" t="s">
        <v>23</v>
      </c>
      <c r="EN12" s="12">
        <v>9</v>
      </c>
      <c r="EO12" s="12">
        <v>20</v>
      </c>
      <c r="EP12" s="12">
        <v>3</v>
      </c>
      <c r="EQ12" s="12">
        <v>32</v>
      </c>
      <c r="ER12" s="12">
        <v>112</v>
      </c>
      <c r="ES12" s="12">
        <v>15</v>
      </c>
      <c r="ET12" s="12">
        <v>127</v>
      </c>
      <c r="EU12" s="12">
        <v>180</v>
      </c>
      <c r="EX12" s="12" t="s">
        <v>23</v>
      </c>
      <c r="EY12" s="12">
        <v>7</v>
      </c>
      <c r="EZ12" s="12">
        <v>10</v>
      </c>
      <c r="FA12" s="12">
        <v>3</v>
      </c>
      <c r="FB12" s="12">
        <v>20</v>
      </c>
      <c r="FC12" s="12">
        <v>36</v>
      </c>
      <c r="FD12" s="12">
        <v>8</v>
      </c>
      <c r="FE12" s="12">
        <v>44</v>
      </c>
      <c r="FF12" s="12">
        <v>92</v>
      </c>
    </row>
    <row r="13" spans="1:162" x14ac:dyDescent="0.3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  <c r="CU13" s="13" t="s">
        <v>24</v>
      </c>
      <c r="CV13" s="13">
        <v>12</v>
      </c>
      <c r="CW13" s="13">
        <v>7</v>
      </c>
      <c r="CX13" s="13">
        <v>3</v>
      </c>
      <c r="CY13" s="13">
        <v>22</v>
      </c>
      <c r="CZ13" s="13">
        <v>87</v>
      </c>
      <c r="DA13" s="13">
        <v>34</v>
      </c>
      <c r="DB13" s="13">
        <v>121</v>
      </c>
      <c r="DC13" s="13">
        <v>174</v>
      </c>
      <c r="DF13" s="13" t="s">
        <v>24</v>
      </c>
      <c r="DG13" s="13">
        <v>9</v>
      </c>
      <c r="DH13" s="13">
        <v>13</v>
      </c>
      <c r="DI13" s="13">
        <v>6</v>
      </c>
      <c r="DJ13" s="13">
        <v>28</v>
      </c>
      <c r="DK13" s="13">
        <v>84</v>
      </c>
      <c r="DL13" s="13">
        <v>17</v>
      </c>
      <c r="DM13" s="13">
        <v>101</v>
      </c>
      <c r="DN13" s="13">
        <v>224</v>
      </c>
      <c r="DQ13" s="13" t="s">
        <v>24</v>
      </c>
      <c r="DR13" s="13">
        <v>15</v>
      </c>
      <c r="DS13" s="13">
        <v>11</v>
      </c>
      <c r="DT13" s="13">
        <v>4</v>
      </c>
      <c r="DU13" s="13">
        <v>30</v>
      </c>
      <c r="DV13" s="13">
        <v>63</v>
      </c>
      <c r="DW13" s="13">
        <v>15</v>
      </c>
      <c r="DX13" s="13">
        <v>78</v>
      </c>
      <c r="DY13" s="13">
        <v>154</v>
      </c>
      <c r="EB13" s="12" t="s">
        <v>24</v>
      </c>
      <c r="EC13" s="12">
        <v>11</v>
      </c>
      <c r="ED13" s="12">
        <v>26</v>
      </c>
      <c r="EE13" s="12">
        <v>1</v>
      </c>
      <c r="EF13" s="12">
        <v>38</v>
      </c>
      <c r="EG13" s="12">
        <v>123</v>
      </c>
      <c r="EH13" s="12">
        <v>29</v>
      </c>
      <c r="EI13" s="12">
        <v>152</v>
      </c>
      <c r="EJ13" s="12">
        <v>303</v>
      </c>
      <c r="EM13" s="12" t="s">
        <v>24</v>
      </c>
      <c r="EN13" s="12">
        <v>10</v>
      </c>
      <c r="EO13" s="12">
        <v>17</v>
      </c>
      <c r="EP13" s="12">
        <v>4</v>
      </c>
      <c r="EQ13" s="12">
        <v>31</v>
      </c>
      <c r="ER13" s="12">
        <v>76</v>
      </c>
      <c r="ES13" s="12">
        <v>18</v>
      </c>
      <c r="ET13" s="12">
        <v>94</v>
      </c>
      <c r="EU13" s="12">
        <v>173</v>
      </c>
      <c r="EX13" s="12" t="s">
        <v>24</v>
      </c>
      <c r="EY13" s="12">
        <v>11</v>
      </c>
      <c r="EZ13" s="12">
        <v>24</v>
      </c>
      <c r="FA13" s="12">
        <v>2</v>
      </c>
      <c r="FB13" s="12">
        <v>37</v>
      </c>
      <c r="FC13" s="12">
        <v>144</v>
      </c>
      <c r="FD13" s="12">
        <v>17</v>
      </c>
      <c r="FE13" s="12">
        <v>161</v>
      </c>
      <c r="FF13" s="12">
        <v>264</v>
      </c>
    </row>
    <row r="14" spans="1:162" x14ac:dyDescent="0.3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  <c r="CU14" s="13" t="s">
        <v>25</v>
      </c>
      <c r="CV14" s="13">
        <v>9</v>
      </c>
      <c r="CW14" s="13">
        <v>30</v>
      </c>
      <c r="CX14" s="13">
        <v>10</v>
      </c>
      <c r="CY14" s="13">
        <v>49</v>
      </c>
      <c r="CZ14" s="13">
        <v>131</v>
      </c>
      <c r="DA14" s="13">
        <v>14</v>
      </c>
      <c r="DB14" s="13">
        <v>145</v>
      </c>
      <c r="DC14" s="13">
        <v>366</v>
      </c>
      <c r="DF14" s="13" t="s">
        <v>25</v>
      </c>
      <c r="DG14" s="13">
        <v>15</v>
      </c>
      <c r="DH14" s="13">
        <v>29</v>
      </c>
      <c r="DI14" s="13">
        <v>4</v>
      </c>
      <c r="DJ14" s="13">
        <v>48</v>
      </c>
      <c r="DK14" s="13">
        <v>97</v>
      </c>
      <c r="DL14" s="13">
        <v>43</v>
      </c>
      <c r="DM14" s="13">
        <v>140</v>
      </c>
      <c r="DN14" s="13">
        <v>294</v>
      </c>
      <c r="DQ14" s="13" t="s">
        <v>25</v>
      </c>
      <c r="DR14" s="13">
        <v>7</v>
      </c>
      <c r="DS14" s="13">
        <v>12</v>
      </c>
      <c r="DT14" s="13">
        <v>0</v>
      </c>
      <c r="DU14" s="13">
        <v>19</v>
      </c>
      <c r="DV14" s="13">
        <v>39</v>
      </c>
      <c r="DW14" s="13">
        <v>10</v>
      </c>
      <c r="DX14" s="13">
        <v>49</v>
      </c>
      <c r="DY14" s="13">
        <v>104</v>
      </c>
      <c r="EB14" s="12" t="s">
        <v>25</v>
      </c>
      <c r="EC14" s="12">
        <v>8</v>
      </c>
      <c r="ED14" s="12">
        <v>15</v>
      </c>
      <c r="EE14" s="12">
        <v>2</v>
      </c>
      <c r="EF14" s="12">
        <v>25</v>
      </c>
      <c r="EG14" s="12">
        <v>72</v>
      </c>
      <c r="EH14" s="12">
        <v>11</v>
      </c>
      <c r="EI14" s="12">
        <v>83</v>
      </c>
      <c r="EJ14" s="12">
        <v>129</v>
      </c>
      <c r="EM14" s="12" t="s">
        <v>25</v>
      </c>
      <c r="EN14" s="12">
        <v>8</v>
      </c>
      <c r="EO14" s="12">
        <v>18</v>
      </c>
      <c r="EP14" s="12">
        <v>17</v>
      </c>
      <c r="EQ14" s="12">
        <v>43</v>
      </c>
      <c r="ER14" s="12">
        <v>60</v>
      </c>
      <c r="ES14" s="12">
        <v>19</v>
      </c>
      <c r="ET14" s="12">
        <v>79</v>
      </c>
      <c r="EU14" s="12">
        <v>148</v>
      </c>
      <c r="EX14" s="12" t="s">
        <v>25</v>
      </c>
      <c r="EY14" s="12">
        <v>9</v>
      </c>
      <c r="EZ14" s="12">
        <v>9</v>
      </c>
      <c r="FA14" s="12">
        <v>0</v>
      </c>
      <c r="FB14" s="12">
        <v>18</v>
      </c>
      <c r="FC14" s="12">
        <v>45</v>
      </c>
      <c r="FD14" s="12">
        <v>12</v>
      </c>
      <c r="FE14" s="12">
        <v>57</v>
      </c>
      <c r="FF14" s="12">
        <v>105</v>
      </c>
    </row>
    <row r="15" spans="1:162" x14ac:dyDescent="0.3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  <c r="CU15" s="13" t="s">
        <v>26</v>
      </c>
      <c r="CV15" s="13">
        <v>14</v>
      </c>
      <c r="CW15" s="13">
        <v>37</v>
      </c>
      <c r="CX15" s="13">
        <v>4</v>
      </c>
      <c r="CY15" s="13">
        <v>55</v>
      </c>
      <c r="CZ15" s="13">
        <v>183</v>
      </c>
      <c r="DA15" s="13">
        <v>41</v>
      </c>
      <c r="DB15" s="13">
        <v>224</v>
      </c>
      <c r="DC15" s="13">
        <v>426</v>
      </c>
      <c r="DF15" s="13" t="s">
        <v>26</v>
      </c>
      <c r="DG15" s="13">
        <v>27</v>
      </c>
      <c r="DH15" s="13">
        <v>28</v>
      </c>
      <c r="DI15" s="13">
        <v>16</v>
      </c>
      <c r="DJ15" s="13">
        <v>71</v>
      </c>
      <c r="DK15" s="13">
        <v>222</v>
      </c>
      <c r="DL15" s="13">
        <v>50</v>
      </c>
      <c r="DM15" s="13">
        <v>272</v>
      </c>
      <c r="DN15" s="13">
        <v>724</v>
      </c>
      <c r="DQ15" s="13" t="s">
        <v>26</v>
      </c>
      <c r="DR15" s="13">
        <v>10</v>
      </c>
      <c r="DS15" s="13">
        <v>20</v>
      </c>
      <c r="DT15" s="13">
        <v>3</v>
      </c>
      <c r="DU15" s="13">
        <v>33</v>
      </c>
      <c r="DV15" s="13">
        <v>79</v>
      </c>
      <c r="DW15" s="13">
        <v>16</v>
      </c>
      <c r="DX15" s="13">
        <v>95</v>
      </c>
      <c r="DY15" s="13">
        <v>266</v>
      </c>
      <c r="EB15" s="12" t="s">
        <v>26</v>
      </c>
      <c r="EC15" s="12">
        <v>12</v>
      </c>
      <c r="ED15" s="12">
        <v>29</v>
      </c>
      <c r="EE15" s="12">
        <v>5</v>
      </c>
      <c r="EF15" s="12">
        <v>46</v>
      </c>
      <c r="EG15" s="12">
        <v>102</v>
      </c>
      <c r="EH15" s="12">
        <v>16</v>
      </c>
      <c r="EI15" s="12">
        <v>118</v>
      </c>
      <c r="EJ15" s="12">
        <v>247</v>
      </c>
      <c r="EM15" s="12" t="s">
        <v>26</v>
      </c>
      <c r="EN15" s="12">
        <v>21</v>
      </c>
      <c r="EO15" s="12">
        <v>28</v>
      </c>
      <c r="EP15" s="12">
        <v>12</v>
      </c>
      <c r="EQ15" s="12">
        <v>61</v>
      </c>
      <c r="ER15" s="12">
        <v>159</v>
      </c>
      <c r="ES15" s="12">
        <v>39</v>
      </c>
      <c r="ET15" s="12">
        <v>198</v>
      </c>
      <c r="EU15" s="12">
        <v>401</v>
      </c>
      <c r="EX15" s="12" t="s">
        <v>26</v>
      </c>
      <c r="EY15" s="12">
        <v>13</v>
      </c>
      <c r="EZ15" s="12">
        <v>29</v>
      </c>
      <c r="FA15" s="12">
        <v>8</v>
      </c>
      <c r="FB15" s="12">
        <v>50</v>
      </c>
      <c r="FC15" s="12">
        <v>117</v>
      </c>
      <c r="FD15" s="12">
        <v>16</v>
      </c>
      <c r="FE15" s="12">
        <v>133</v>
      </c>
      <c r="FF15" s="12">
        <v>317</v>
      </c>
    </row>
    <row r="16" spans="1:162" x14ac:dyDescent="0.3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  <c r="CU16" s="13" t="s">
        <v>27</v>
      </c>
      <c r="CV16" s="13">
        <v>1</v>
      </c>
      <c r="CW16" s="13">
        <v>14</v>
      </c>
      <c r="CX16" s="13">
        <v>7</v>
      </c>
      <c r="CY16" s="13">
        <v>22</v>
      </c>
      <c r="CZ16" s="13">
        <v>48</v>
      </c>
      <c r="DA16" s="13">
        <v>2</v>
      </c>
      <c r="DB16" s="13">
        <v>50</v>
      </c>
      <c r="DC16" s="13">
        <v>120</v>
      </c>
      <c r="DF16" s="13" t="s">
        <v>27</v>
      </c>
      <c r="DG16" s="13">
        <v>6</v>
      </c>
      <c r="DH16" s="13">
        <v>17</v>
      </c>
      <c r="DI16" s="13">
        <v>5</v>
      </c>
      <c r="DJ16" s="13">
        <v>28</v>
      </c>
      <c r="DK16" s="13">
        <v>51</v>
      </c>
      <c r="DL16" s="13">
        <v>9</v>
      </c>
      <c r="DM16" s="13">
        <v>60</v>
      </c>
      <c r="DN16" s="13">
        <v>117</v>
      </c>
      <c r="DQ16" s="13" t="s">
        <v>27</v>
      </c>
      <c r="DR16" s="13">
        <v>10</v>
      </c>
      <c r="DS16" s="13">
        <v>15</v>
      </c>
      <c r="DT16" s="13">
        <v>4</v>
      </c>
      <c r="DU16" s="13">
        <v>29</v>
      </c>
      <c r="DV16" s="13">
        <v>53</v>
      </c>
      <c r="DW16" s="13">
        <v>23</v>
      </c>
      <c r="DX16" s="13">
        <v>76</v>
      </c>
      <c r="DY16" s="13">
        <v>146</v>
      </c>
      <c r="EB16" s="12" t="s">
        <v>27</v>
      </c>
      <c r="EC16" s="12">
        <v>2</v>
      </c>
      <c r="ED16" s="12">
        <v>18</v>
      </c>
      <c r="EE16" s="12">
        <v>4</v>
      </c>
      <c r="EF16" s="12">
        <v>24</v>
      </c>
      <c r="EG16" s="12">
        <v>37</v>
      </c>
      <c r="EH16" s="12">
        <v>2</v>
      </c>
      <c r="EI16" s="12">
        <v>39</v>
      </c>
      <c r="EJ16" s="12">
        <v>80</v>
      </c>
      <c r="EM16" s="12" t="s">
        <v>27</v>
      </c>
      <c r="EN16" s="12">
        <v>7</v>
      </c>
      <c r="EO16" s="12">
        <v>16</v>
      </c>
      <c r="EP16" s="12">
        <v>1</v>
      </c>
      <c r="EQ16" s="12">
        <v>24</v>
      </c>
      <c r="ER16" s="12">
        <v>55</v>
      </c>
      <c r="ES16" s="12">
        <v>9</v>
      </c>
      <c r="ET16" s="12">
        <v>64</v>
      </c>
      <c r="EU16" s="12">
        <v>114</v>
      </c>
      <c r="EX16" s="12" t="s">
        <v>27</v>
      </c>
      <c r="EY16" s="12">
        <v>3</v>
      </c>
      <c r="EZ16" s="12">
        <v>16</v>
      </c>
      <c r="FA16" s="12">
        <v>2</v>
      </c>
      <c r="FB16" s="12">
        <v>21</v>
      </c>
      <c r="FC16" s="12">
        <v>60</v>
      </c>
      <c r="FD16" s="12">
        <v>3</v>
      </c>
      <c r="FE16" s="12">
        <v>63</v>
      </c>
      <c r="FF16" s="12">
        <v>120</v>
      </c>
    </row>
    <row r="17" spans="1:162" x14ac:dyDescent="0.3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  <c r="CU17" s="13" t="s">
        <v>28</v>
      </c>
      <c r="CV17" s="13">
        <v>10</v>
      </c>
      <c r="CW17" s="13">
        <v>23</v>
      </c>
      <c r="CX17" s="13">
        <v>4</v>
      </c>
      <c r="CY17" s="13">
        <v>37</v>
      </c>
      <c r="CZ17" s="13">
        <v>99</v>
      </c>
      <c r="DA17" s="13">
        <v>21</v>
      </c>
      <c r="DB17" s="13">
        <v>120</v>
      </c>
      <c r="DC17" s="13">
        <v>237</v>
      </c>
      <c r="DF17" s="13" t="s">
        <v>28</v>
      </c>
      <c r="DG17" s="13">
        <v>13</v>
      </c>
      <c r="DH17" s="13">
        <v>25</v>
      </c>
      <c r="DI17" s="13">
        <v>6</v>
      </c>
      <c r="DJ17" s="13">
        <v>44</v>
      </c>
      <c r="DK17" s="13">
        <v>129</v>
      </c>
      <c r="DL17" s="13">
        <v>40</v>
      </c>
      <c r="DM17" s="13">
        <v>169</v>
      </c>
      <c r="DN17" s="13">
        <v>284</v>
      </c>
      <c r="DQ17" s="13" t="s">
        <v>28</v>
      </c>
      <c r="DR17" s="13">
        <v>13</v>
      </c>
      <c r="DS17" s="13">
        <v>16</v>
      </c>
      <c r="DT17" s="13">
        <v>3</v>
      </c>
      <c r="DU17" s="13">
        <v>32</v>
      </c>
      <c r="DV17" s="13">
        <v>96</v>
      </c>
      <c r="DW17" s="13">
        <v>31</v>
      </c>
      <c r="DX17" s="13">
        <v>127</v>
      </c>
      <c r="DY17" s="13">
        <v>248</v>
      </c>
      <c r="EB17" s="12" t="s">
        <v>28</v>
      </c>
      <c r="EC17" s="12">
        <v>9</v>
      </c>
      <c r="ED17" s="12">
        <v>29</v>
      </c>
      <c r="EE17" s="12">
        <v>4</v>
      </c>
      <c r="EF17" s="12">
        <v>42</v>
      </c>
      <c r="EG17" s="12">
        <v>193</v>
      </c>
      <c r="EH17" s="12">
        <v>16</v>
      </c>
      <c r="EI17" s="12">
        <v>209</v>
      </c>
      <c r="EJ17" s="12">
        <v>332</v>
      </c>
      <c r="EM17" s="12" t="s">
        <v>28</v>
      </c>
      <c r="EN17" s="12">
        <v>12</v>
      </c>
      <c r="EO17" s="12">
        <v>28</v>
      </c>
      <c r="EP17" s="12">
        <v>4</v>
      </c>
      <c r="EQ17" s="12">
        <v>44</v>
      </c>
      <c r="ER17" s="12">
        <v>164</v>
      </c>
      <c r="ES17" s="12">
        <v>24</v>
      </c>
      <c r="ET17" s="12">
        <v>188</v>
      </c>
      <c r="EU17" s="12">
        <v>363</v>
      </c>
      <c r="EX17" s="12" t="s">
        <v>28</v>
      </c>
      <c r="EY17" s="12">
        <v>11</v>
      </c>
      <c r="EZ17" s="12">
        <v>30</v>
      </c>
      <c r="FA17" s="12">
        <v>5</v>
      </c>
      <c r="FB17" s="12">
        <v>46</v>
      </c>
      <c r="FC17" s="12">
        <v>175</v>
      </c>
      <c r="FD17" s="12">
        <v>35</v>
      </c>
      <c r="FE17" s="12">
        <v>210</v>
      </c>
      <c r="FF17" s="12">
        <v>445</v>
      </c>
    </row>
    <row r="18" spans="1:162" x14ac:dyDescent="0.3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  <c r="CU18" s="13" t="s">
        <v>29</v>
      </c>
      <c r="CV18" s="13">
        <v>71</v>
      </c>
      <c r="CW18" s="13">
        <v>245</v>
      </c>
      <c r="CX18" s="13">
        <v>66</v>
      </c>
      <c r="CY18" s="13">
        <v>382</v>
      </c>
      <c r="CZ18" s="13">
        <v>667</v>
      </c>
      <c r="DA18" s="13">
        <v>100</v>
      </c>
      <c r="DB18" s="13">
        <v>767</v>
      </c>
      <c r="DC18" s="13">
        <v>1663</v>
      </c>
      <c r="DF18" s="13" t="s">
        <v>29</v>
      </c>
      <c r="DG18" s="13">
        <v>52</v>
      </c>
      <c r="DH18" s="13">
        <v>214</v>
      </c>
      <c r="DI18" s="13">
        <v>54</v>
      </c>
      <c r="DJ18" s="13">
        <v>320</v>
      </c>
      <c r="DK18" s="13">
        <v>653</v>
      </c>
      <c r="DL18" s="13">
        <v>65</v>
      </c>
      <c r="DM18" s="13">
        <v>718</v>
      </c>
      <c r="DN18" s="13">
        <v>1713</v>
      </c>
      <c r="DQ18" s="13" t="s">
        <v>29</v>
      </c>
      <c r="DR18" s="13">
        <v>63</v>
      </c>
      <c r="DS18" s="13">
        <v>216</v>
      </c>
      <c r="DT18" s="13">
        <v>70</v>
      </c>
      <c r="DU18" s="13">
        <v>349</v>
      </c>
      <c r="DV18" s="13">
        <v>607</v>
      </c>
      <c r="DW18" s="13">
        <v>82</v>
      </c>
      <c r="DX18" s="13">
        <v>689</v>
      </c>
      <c r="DY18" s="13">
        <v>1824</v>
      </c>
      <c r="EB18" s="12" t="s">
        <v>29</v>
      </c>
      <c r="EC18" s="12">
        <v>47</v>
      </c>
      <c r="ED18" s="12">
        <v>199</v>
      </c>
      <c r="EE18" s="12">
        <v>50</v>
      </c>
      <c r="EF18" s="12">
        <v>296</v>
      </c>
      <c r="EG18" s="12">
        <v>548</v>
      </c>
      <c r="EH18" s="12">
        <v>69</v>
      </c>
      <c r="EI18" s="12">
        <v>617</v>
      </c>
      <c r="EJ18" s="12">
        <v>1635</v>
      </c>
      <c r="EM18" s="12" t="s">
        <v>29</v>
      </c>
      <c r="EN18" s="12">
        <v>43</v>
      </c>
      <c r="EO18" s="12">
        <v>178</v>
      </c>
      <c r="EP18" s="12">
        <v>52</v>
      </c>
      <c r="EQ18" s="12">
        <v>273</v>
      </c>
      <c r="ER18" s="12">
        <v>504</v>
      </c>
      <c r="ES18" s="12">
        <v>62</v>
      </c>
      <c r="ET18" s="12">
        <v>566</v>
      </c>
      <c r="EU18" s="12">
        <v>1531</v>
      </c>
      <c r="EX18" s="12" t="s">
        <v>29</v>
      </c>
      <c r="EY18" s="12">
        <v>47</v>
      </c>
      <c r="EZ18" s="12">
        <v>191</v>
      </c>
      <c r="FA18" s="12">
        <v>54</v>
      </c>
      <c r="FB18" s="12">
        <v>292</v>
      </c>
      <c r="FC18" s="12">
        <v>695</v>
      </c>
      <c r="FD18" s="12">
        <v>71</v>
      </c>
      <c r="FE18" s="12">
        <v>766</v>
      </c>
      <c r="FF18" s="12">
        <v>1837</v>
      </c>
    </row>
    <row r="19" spans="1:162" x14ac:dyDescent="0.3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  <c r="CU19" s="13" t="s">
        <v>30</v>
      </c>
      <c r="CV19" s="13">
        <v>12</v>
      </c>
      <c r="CW19" s="13">
        <v>48</v>
      </c>
      <c r="CX19" s="13">
        <v>1</v>
      </c>
      <c r="CY19" s="13">
        <v>61</v>
      </c>
      <c r="CZ19" s="13">
        <v>240</v>
      </c>
      <c r="DA19" s="13">
        <v>26</v>
      </c>
      <c r="DB19" s="13">
        <v>266</v>
      </c>
      <c r="DC19" s="13">
        <v>394</v>
      </c>
      <c r="DF19" s="13" t="s">
        <v>30</v>
      </c>
      <c r="DG19" s="13">
        <v>17</v>
      </c>
      <c r="DH19" s="13">
        <v>42</v>
      </c>
      <c r="DI19" s="13">
        <v>1</v>
      </c>
      <c r="DJ19" s="13">
        <v>60</v>
      </c>
      <c r="DK19" s="13">
        <v>220</v>
      </c>
      <c r="DL19" s="13">
        <v>30</v>
      </c>
      <c r="DM19" s="13">
        <v>250</v>
      </c>
      <c r="DN19" s="13">
        <v>388</v>
      </c>
      <c r="DQ19" s="13" t="s">
        <v>30</v>
      </c>
      <c r="DR19" s="13">
        <v>7</v>
      </c>
      <c r="DS19" s="13">
        <v>29</v>
      </c>
      <c r="DT19" s="13">
        <v>4</v>
      </c>
      <c r="DU19" s="13">
        <v>40</v>
      </c>
      <c r="DV19" s="13">
        <v>140</v>
      </c>
      <c r="DW19" s="13">
        <v>11</v>
      </c>
      <c r="DX19" s="13">
        <v>151</v>
      </c>
      <c r="DY19" s="13">
        <v>302</v>
      </c>
      <c r="EB19" s="12" t="s">
        <v>30</v>
      </c>
      <c r="EC19" s="12">
        <v>18</v>
      </c>
      <c r="ED19" s="12">
        <v>96</v>
      </c>
      <c r="EE19" s="12">
        <v>4</v>
      </c>
      <c r="EF19" s="12">
        <v>118</v>
      </c>
      <c r="EG19" s="12">
        <v>464</v>
      </c>
      <c r="EH19" s="12">
        <v>29</v>
      </c>
      <c r="EI19" s="12">
        <v>493</v>
      </c>
      <c r="EJ19" s="12">
        <v>827</v>
      </c>
      <c r="EM19" s="12" t="s">
        <v>30</v>
      </c>
      <c r="EN19" s="12">
        <v>20</v>
      </c>
      <c r="EO19" s="12">
        <v>64</v>
      </c>
      <c r="EP19" s="12">
        <v>4</v>
      </c>
      <c r="EQ19" s="12">
        <v>88</v>
      </c>
      <c r="ER19" s="12">
        <v>349</v>
      </c>
      <c r="ES19" s="12">
        <v>44</v>
      </c>
      <c r="ET19" s="12">
        <v>393</v>
      </c>
      <c r="EU19" s="12">
        <v>865</v>
      </c>
      <c r="EX19" s="12" t="s">
        <v>30</v>
      </c>
      <c r="EY19" s="12">
        <v>19</v>
      </c>
      <c r="EZ19" s="12">
        <v>47</v>
      </c>
      <c r="FA19" s="12">
        <v>5</v>
      </c>
      <c r="FB19" s="12">
        <v>71</v>
      </c>
      <c r="FC19" s="12">
        <v>243</v>
      </c>
      <c r="FD19" s="12">
        <v>33</v>
      </c>
      <c r="FE19" s="12">
        <v>276</v>
      </c>
      <c r="FF19" s="12">
        <v>489</v>
      </c>
    </row>
    <row r="20" spans="1:162" x14ac:dyDescent="0.3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  <c r="CU20" s="13" t="s">
        <v>31</v>
      </c>
      <c r="CV20" s="13">
        <v>9</v>
      </c>
      <c r="CW20" s="13">
        <v>8</v>
      </c>
      <c r="CX20" s="13">
        <v>1</v>
      </c>
      <c r="CY20" s="13">
        <v>18</v>
      </c>
      <c r="CZ20" s="13">
        <v>58</v>
      </c>
      <c r="DA20" s="13">
        <v>11</v>
      </c>
      <c r="DB20" s="13">
        <v>69</v>
      </c>
      <c r="DC20" s="13">
        <v>123</v>
      </c>
      <c r="DF20" s="13" t="s">
        <v>31</v>
      </c>
      <c r="DG20" s="13">
        <v>6</v>
      </c>
      <c r="DH20" s="13">
        <v>11</v>
      </c>
      <c r="DI20" s="13">
        <v>3</v>
      </c>
      <c r="DJ20" s="13">
        <v>20</v>
      </c>
      <c r="DK20" s="13">
        <v>37</v>
      </c>
      <c r="DL20" s="13">
        <v>8</v>
      </c>
      <c r="DM20" s="13">
        <v>45</v>
      </c>
      <c r="DN20" s="13">
        <v>120</v>
      </c>
      <c r="DQ20" s="13" t="s">
        <v>31</v>
      </c>
      <c r="DR20" s="13">
        <v>7</v>
      </c>
      <c r="DS20" s="13">
        <v>10</v>
      </c>
      <c r="DT20" s="13">
        <v>3</v>
      </c>
      <c r="DU20" s="13">
        <v>20</v>
      </c>
      <c r="DV20" s="13">
        <v>107</v>
      </c>
      <c r="DW20" s="13">
        <v>10</v>
      </c>
      <c r="DX20" s="13">
        <v>117</v>
      </c>
      <c r="DY20" s="13">
        <v>211</v>
      </c>
      <c r="EB20" s="12" t="s">
        <v>31</v>
      </c>
      <c r="EC20" s="12">
        <v>12</v>
      </c>
      <c r="ED20" s="12">
        <v>13</v>
      </c>
      <c r="EE20" s="12">
        <v>4</v>
      </c>
      <c r="EF20" s="12">
        <v>29</v>
      </c>
      <c r="EG20" s="12">
        <v>72</v>
      </c>
      <c r="EH20" s="12">
        <v>24</v>
      </c>
      <c r="EI20" s="12">
        <v>96</v>
      </c>
      <c r="EJ20" s="12">
        <v>197</v>
      </c>
      <c r="EM20" s="12" t="s">
        <v>31</v>
      </c>
      <c r="EN20" s="12">
        <v>18</v>
      </c>
      <c r="EO20" s="12">
        <v>13</v>
      </c>
      <c r="EP20" s="12">
        <v>3</v>
      </c>
      <c r="EQ20" s="12">
        <v>34</v>
      </c>
      <c r="ER20" s="12">
        <v>134</v>
      </c>
      <c r="ES20" s="12">
        <v>36</v>
      </c>
      <c r="ET20" s="12">
        <v>170</v>
      </c>
      <c r="EU20" s="12">
        <v>279</v>
      </c>
      <c r="EX20" s="12" t="s">
        <v>31</v>
      </c>
      <c r="EY20" s="12">
        <v>6</v>
      </c>
      <c r="EZ20" s="12">
        <v>6</v>
      </c>
      <c r="FA20" s="12">
        <v>0</v>
      </c>
      <c r="FB20" s="12">
        <v>12</v>
      </c>
      <c r="FC20" s="12">
        <v>74</v>
      </c>
      <c r="FD20" s="12">
        <v>21</v>
      </c>
      <c r="FE20" s="12">
        <v>95</v>
      </c>
      <c r="FF20" s="12">
        <v>127</v>
      </c>
    </row>
    <row r="21" spans="1:162" x14ac:dyDescent="0.3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  <c r="CU21" s="13" t="s">
        <v>32</v>
      </c>
      <c r="CV21" s="13">
        <v>23</v>
      </c>
      <c r="CW21" s="13">
        <v>105</v>
      </c>
      <c r="CX21" s="13">
        <v>1</v>
      </c>
      <c r="CY21" s="13">
        <v>129</v>
      </c>
      <c r="CZ21" s="13">
        <v>400</v>
      </c>
      <c r="DA21" s="13">
        <v>26</v>
      </c>
      <c r="DB21" s="13">
        <v>426</v>
      </c>
      <c r="DC21" s="13">
        <v>717</v>
      </c>
      <c r="DF21" s="13" t="s">
        <v>32</v>
      </c>
      <c r="DG21" s="13">
        <v>29</v>
      </c>
      <c r="DH21" s="13">
        <v>77</v>
      </c>
      <c r="DI21" s="13">
        <v>1</v>
      </c>
      <c r="DJ21" s="13">
        <v>107</v>
      </c>
      <c r="DK21" s="13">
        <v>291</v>
      </c>
      <c r="DL21" s="13">
        <v>53</v>
      </c>
      <c r="DM21" s="13">
        <v>344</v>
      </c>
      <c r="DN21" s="13">
        <v>591</v>
      </c>
      <c r="DQ21" s="13" t="s">
        <v>32</v>
      </c>
      <c r="DR21" s="13">
        <v>12</v>
      </c>
      <c r="DS21" s="13">
        <v>52</v>
      </c>
      <c r="DT21" s="13">
        <v>0</v>
      </c>
      <c r="DU21" s="13">
        <v>64</v>
      </c>
      <c r="DV21" s="13">
        <v>217</v>
      </c>
      <c r="DW21" s="13">
        <v>21</v>
      </c>
      <c r="DX21" s="13">
        <v>238</v>
      </c>
      <c r="DY21" s="13">
        <v>386</v>
      </c>
      <c r="EB21" s="12" t="s">
        <v>32</v>
      </c>
      <c r="EC21" s="12">
        <v>18</v>
      </c>
      <c r="ED21" s="12">
        <v>93</v>
      </c>
      <c r="EE21" s="12">
        <v>3</v>
      </c>
      <c r="EF21" s="12">
        <v>114</v>
      </c>
      <c r="EG21" s="12">
        <v>460</v>
      </c>
      <c r="EH21" s="12">
        <v>36</v>
      </c>
      <c r="EI21" s="12">
        <v>496</v>
      </c>
      <c r="EJ21" s="12">
        <v>769</v>
      </c>
      <c r="EM21" s="12" t="s">
        <v>32</v>
      </c>
      <c r="EN21" s="12">
        <v>17</v>
      </c>
      <c r="EO21" s="12">
        <v>75</v>
      </c>
      <c r="EP21" s="12">
        <v>3</v>
      </c>
      <c r="EQ21" s="12">
        <v>95</v>
      </c>
      <c r="ER21" s="12">
        <v>308</v>
      </c>
      <c r="ES21" s="12">
        <v>41</v>
      </c>
      <c r="ET21" s="12">
        <v>349</v>
      </c>
      <c r="EU21" s="12">
        <v>526</v>
      </c>
      <c r="EX21" s="12" t="s">
        <v>32</v>
      </c>
      <c r="EY21" s="12">
        <v>17</v>
      </c>
      <c r="EZ21" s="12">
        <v>43</v>
      </c>
      <c r="FA21" s="12">
        <v>0</v>
      </c>
      <c r="FB21" s="12">
        <v>60</v>
      </c>
      <c r="FC21" s="12">
        <v>185</v>
      </c>
      <c r="FD21" s="12">
        <v>26</v>
      </c>
      <c r="FE21" s="12">
        <v>211</v>
      </c>
      <c r="FF21" s="12">
        <v>366</v>
      </c>
    </row>
    <row r="22" spans="1:162" x14ac:dyDescent="0.3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  <c r="CU22" s="13" t="s">
        <v>33</v>
      </c>
      <c r="CV22" s="13">
        <v>65</v>
      </c>
      <c r="CW22" s="13">
        <v>129</v>
      </c>
      <c r="CX22" s="13">
        <v>9</v>
      </c>
      <c r="CY22" s="13">
        <v>203</v>
      </c>
      <c r="CZ22" s="13">
        <v>782</v>
      </c>
      <c r="DA22" s="13">
        <v>139</v>
      </c>
      <c r="DB22" s="13">
        <v>921</v>
      </c>
      <c r="DC22" s="13">
        <v>1730</v>
      </c>
      <c r="DF22" s="13" t="s">
        <v>33</v>
      </c>
      <c r="DG22" s="13">
        <v>61</v>
      </c>
      <c r="DH22" s="13">
        <v>117</v>
      </c>
      <c r="DI22" s="13">
        <v>12</v>
      </c>
      <c r="DJ22" s="13">
        <v>190</v>
      </c>
      <c r="DK22" s="13">
        <v>755</v>
      </c>
      <c r="DL22" s="13">
        <v>119</v>
      </c>
      <c r="DM22" s="13">
        <v>874</v>
      </c>
      <c r="DN22" s="13">
        <v>1489</v>
      </c>
      <c r="DQ22" s="13" t="s">
        <v>33</v>
      </c>
      <c r="DR22" s="13">
        <v>42</v>
      </c>
      <c r="DS22" s="13">
        <v>71</v>
      </c>
      <c r="DT22" s="13">
        <v>4</v>
      </c>
      <c r="DU22" s="13">
        <v>117</v>
      </c>
      <c r="DV22" s="13">
        <v>481</v>
      </c>
      <c r="DW22" s="13">
        <v>82</v>
      </c>
      <c r="DX22" s="13">
        <v>563</v>
      </c>
      <c r="DY22" s="13">
        <v>1038</v>
      </c>
      <c r="EB22" s="12" t="s">
        <v>33</v>
      </c>
      <c r="EC22" s="12">
        <v>71</v>
      </c>
      <c r="ED22" s="12">
        <v>131</v>
      </c>
      <c r="EE22" s="12">
        <v>7</v>
      </c>
      <c r="EF22" s="12">
        <v>209</v>
      </c>
      <c r="EG22" s="12">
        <v>889</v>
      </c>
      <c r="EH22" s="12">
        <v>150</v>
      </c>
      <c r="EI22" s="12">
        <v>1039</v>
      </c>
      <c r="EJ22" s="12">
        <v>1838</v>
      </c>
      <c r="EM22" s="12" t="s">
        <v>33</v>
      </c>
      <c r="EN22" s="12">
        <v>68</v>
      </c>
      <c r="EO22" s="12">
        <v>107</v>
      </c>
      <c r="EP22" s="12">
        <v>5</v>
      </c>
      <c r="EQ22" s="12">
        <v>180</v>
      </c>
      <c r="ER22" s="12">
        <v>828</v>
      </c>
      <c r="ES22" s="12">
        <v>171</v>
      </c>
      <c r="ET22" s="12">
        <v>999</v>
      </c>
      <c r="EU22" s="12">
        <v>1706</v>
      </c>
      <c r="EX22" s="12" t="s">
        <v>33</v>
      </c>
      <c r="EY22" s="12">
        <v>49</v>
      </c>
      <c r="EZ22" s="12">
        <v>106</v>
      </c>
      <c r="FA22" s="12">
        <v>2</v>
      </c>
      <c r="FB22" s="12">
        <v>157</v>
      </c>
      <c r="FC22" s="12">
        <v>765</v>
      </c>
      <c r="FD22" s="12">
        <v>124</v>
      </c>
      <c r="FE22" s="12">
        <v>889</v>
      </c>
      <c r="FF22" s="12">
        <v>1559</v>
      </c>
    </row>
    <row r="23" spans="1:162" x14ac:dyDescent="0.3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  <c r="CU23" s="13" t="s">
        <v>34</v>
      </c>
      <c r="CV23" s="13">
        <v>23</v>
      </c>
      <c r="CW23" s="13">
        <v>39</v>
      </c>
      <c r="CX23" s="13">
        <v>4</v>
      </c>
      <c r="CY23" s="13">
        <v>66</v>
      </c>
      <c r="CZ23" s="13">
        <v>309</v>
      </c>
      <c r="DA23" s="13">
        <v>69</v>
      </c>
      <c r="DB23" s="13">
        <v>378</v>
      </c>
      <c r="DC23" s="13">
        <v>587</v>
      </c>
      <c r="DF23" s="13" t="s">
        <v>34</v>
      </c>
      <c r="DG23" s="13">
        <v>22</v>
      </c>
      <c r="DH23" s="13">
        <v>60</v>
      </c>
      <c r="DI23" s="13">
        <v>5</v>
      </c>
      <c r="DJ23" s="13">
        <v>87</v>
      </c>
      <c r="DK23" s="13">
        <v>272</v>
      </c>
      <c r="DL23" s="13">
        <v>46</v>
      </c>
      <c r="DM23" s="13">
        <v>318</v>
      </c>
      <c r="DN23" s="13">
        <v>556</v>
      </c>
      <c r="DQ23" s="13" t="s">
        <v>34</v>
      </c>
      <c r="DR23" s="13">
        <v>15</v>
      </c>
      <c r="DS23" s="13">
        <v>27</v>
      </c>
      <c r="DT23" s="13">
        <v>1</v>
      </c>
      <c r="DU23" s="13">
        <v>43</v>
      </c>
      <c r="DV23" s="13">
        <v>132</v>
      </c>
      <c r="DW23" s="13">
        <v>24</v>
      </c>
      <c r="DX23" s="13">
        <v>156</v>
      </c>
      <c r="DY23" s="13">
        <v>240</v>
      </c>
      <c r="EB23" s="12" t="s">
        <v>34</v>
      </c>
      <c r="EC23" s="12">
        <v>23</v>
      </c>
      <c r="ED23" s="12">
        <v>35</v>
      </c>
      <c r="EE23" s="12">
        <v>1</v>
      </c>
      <c r="EF23" s="12">
        <v>59</v>
      </c>
      <c r="EG23" s="12">
        <v>265</v>
      </c>
      <c r="EH23" s="12">
        <v>62</v>
      </c>
      <c r="EI23" s="12">
        <v>327</v>
      </c>
      <c r="EJ23" s="12">
        <v>461</v>
      </c>
      <c r="EM23" s="12" t="s">
        <v>34</v>
      </c>
      <c r="EN23" s="12">
        <v>14</v>
      </c>
      <c r="EO23" s="12">
        <v>39</v>
      </c>
      <c r="EP23" s="12">
        <v>1</v>
      </c>
      <c r="EQ23" s="12">
        <v>54</v>
      </c>
      <c r="ER23" s="12">
        <v>236</v>
      </c>
      <c r="ES23" s="12">
        <v>30</v>
      </c>
      <c r="ET23" s="12">
        <v>266</v>
      </c>
      <c r="EU23" s="12">
        <v>495</v>
      </c>
      <c r="EX23" s="12" t="s">
        <v>34</v>
      </c>
      <c r="EY23" s="12">
        <v>24</v>
      </c>
      <c r="EZ23" s="12">
        <v>23</v>
      </c>
      <c r="FA23" s="12">
        <v>1</v>
      </c>
      <c r="FB23" s="12">
        <v>48</v>
      </c>
      <c r="FC23" s="12">
        <v>233</v>
      </c>
      <c r="FD23" s="12">
        <v>74</v>
      </c>
      <c r="FE23" s="12">
        <v>307</v>
      </c>
      <c r="FF23" s="12">
        <v>426</v>
      </c>
    </row>
    <row r="24" spans="1:162" x14ac:dyDescent="0.3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  <c r="CU24" s="13" t="s">
        <v>35</v>
      </c>
      <c r="CV24" s="13">
        <v>13</v>
      </c>
      <c r="CW24" s="13">
        <v>10</v>
      </c>
      <c r="CX24" s="13">
        <v>0</v>
      </c>
      <c r="CY24" s="13">
        <v>23</v>
      </c>
      <c r="CZ24" s="13">
        <v>143</v>
      </c>
      <c r="DA24" s="13">
        <v>29</v>
      </c>
      <c r="DB24" s="13">
        <v>172</v>
      </c>
      <c r="DC24" s="13">
        <v>206</v>
      </c>
      <c r="DF24" s="13" t="s">
        <v>35</v>
      </c>
      <c r="DG24" s="13">
        <v>17</v>
      </c>
      <c r="DH24" s="13">
        <v>20</v>
      </c>
      <c r="DI24" s="13">
        <v>0</v>
      </c>
      <c r="DJ24" s="13">
        <v>37</v>
      </c>
      <c r="DK24" s="13">
        <v>131</v>
      </c>
      <c r="DL24" s="13">
        <v>34</v>
      </c>
      <c r="DM24" s="13">
        <v>165</v>
      </c>
      <c r="DN24" s="13">
        <v>242</v>
      </c>
      <c r="DQ24" s="13" t="s">
        <v>35</v>
      </c>
      <c r="DR24" s="13">
        <v>6</v>
      </c>
      <c r="DS24" s="13">
        <v>12</v>
      </c>
      <c r="DT24" s="13">
        <v>0</v>
      </c>
      <c r="DU24" s="13">
        <v>18</v>
      </c>
      <c r="DV24" s="13">
        <v>78</v>
      </c>
      <c r="DW24" s="13">
        <v>13</v>
      </c>
      <c r="DX24" s="13">
        <v>91</v>
      </c>
      <c r="DY24" s="13">
        <v>132</v>
      </c>
      <c r="EB24" s="12" t="s">
        <v>35</v>
      </c>
      <c r="EC24" s="12">
        <v>13</v>
      </c>
      <c r="ED24" s="12">
        <v>27</v>
      </c>
      <c r="EE24" s="12">
        <v>0</v>
      </c>
      <c r="EF24" s="12">
        <v>40</v>
      </c>
      <c r="EG24" s="12">
        <v>207</v>
      </c>
      <c r="EH24" s="12">
        <v>45</v>
      </c>
      <c r="EI24" s="12">
        <v>252</v>
      </c>
      <c r="EJ24" s="12">
        <v>356</v>
      </c>
      <c r="EM24" s="12" t="s">
        <v>35</v>
      </c>
      <c r="EN24" s="12">
        <v>16</v>
      </c>
      <c r="EO24" s="12">
        <v>19</v>
      </c>
      <c r="EP24" s="12">
        <v>0</v>
      </c>
      <c r="EQ24" s="12">
        <v>35</v>
      </c>
      <c r="ER24" s="12">
        <v>133</v>
      </c>
      <c r="ES24" s="12">
        <v>38</v>
      </c>
      <c r="ET24" s="12">
        <v>171</v>
      </c>
      <c r="EU24" s="12">
        <v>242</v>
      </c>
      <c r="EX24" s="12" t="s">
        <v>35</v>
      </c>
      <c r="EY24" s="12">
        <v>10</v>
      </c>
      <c r="EZ24" s="12">
        <v>16</v>
      </c>
      <c r="FA24" s="12">
        <v>0</v>
      </c>
      <c r="FB24" s="12">
        <v>26</v>
      </c>
      <c r="FC24" s="12">
        <v>107</v>
      </c>
      <c r="FD24" s="12">
        <v>18</v>
      </c>
      <c r="FE24" s="12">
        <v>125</v>
      </c>
      <c r="FF24" s="12">
        <v>226</v>
      </c>
    </row>
    <row r="25" spans="1:162" x14ac:dyDescent="0.3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  <c r="CU25" s="13" t="s">
        <v>36</v>
      </c>
      <c r="CV25" s="13">
        <v>9</v>
      </c>
      <c r="CW25" s="13">
        <v>18</v>
      </c>
      <c r="CX25" s="13">
        <v>0</v>
      </c>
      <c r="CY25" s="13">
        <v>27</v>
      </c>
      <c r="CZ25" s="13">
        <v>128</v>
      </c>
      <c r="DA25" s="13">
        <v>62</v>
      </c>
      <c r="DB25" s="13">
        <v>190</v>
      </c>
      <c r="DC25" s="13">
        <v>252</v>
      </c>
      <c r="DF25" s="13" t="s">
        <v>36</v>
      </c>
      <c r="DG25" s="13">
        <v>10</v>
      </c>
      <c r="DH25" s="13">
        <v>25</v>
      </c>
      <c r="DI25" s="13">
        <v>2</v>
      </c>
      <c r="DJ25" s="13">
        <v>37</v>
      </c>
      <c r="DK25" s="13">
        <v>89</v>
      </c>
      <c r="DL25" s="13">
        <v>24</v>
      </c>
      <c r="DM25" s="13">
        <v>113</v>
      </c>
      <c r="DN25" s="13">
        <v>207</v>
      </c>
      <c r="DQ25" s="13" t="s">
        <v>36</v>
      </c>
      <c r="DR25" s="13">
        <v>0</v>
      </c>
      <c r="DS25" s="13">
        <v>10</v>
      </c>
      <c r="DT25" s="13">
        <v>0</v>
      </c>
      <c r="DU25" s="13">
        <v>10</v>
      </c>
      <c r="DV25" s="13">
        <v>14</v>
      </c>
      <c r="DW25" s="13">
        <v>0</v>
      </c>
      <c r="DX25" s="13">
        <v>14</v>
      </c>
      <c r="DY25" s="13">
        <v>21</v>
      </c>
      <c r="EB25" s="12" t="s">
        <v>36</v>
      </c>
      <c r="EC25" s="12">
        <v>15</v>
      </c>
      <c r="ED25" s="12">
        <v>35</v>
      </c>
      <c r="EE25" s="12">
        <v>0</v>
      </c>
      <c r="EF25" s="12">
        <v>50</v>
      </c>
      <c r="EG25" s="12">
        <v>219</v>
      </c>
      <c r="EH25" s="12">
        <v>40</v>
      </c>
      <c r="EI25" s="12">
        <v>259</v>
      </c>
      <c r="EJ25" s="12">
        <v>606</v>
      </c>
      <c r="EM25" s="12" t="s">
        <v>36</v>
      </c>
      <c r="EN25" s="12">
        <v>11</v>
      </c>
      <c r="EO25" s="12">
        <v>22</v>
      </c>
      <c r="EP25" s="12">
        <v>0</v>
      </c>
      <c r="EQ25" s="12">
        <v>33</v>
      </c>
      <c r="ER25" s="12">
        <v>250</v>
      </c>
      <c r="ES25" s="12">
        <v>41</v>
      </c>
      <c r="ET25" s="12">
        <v>291</v>
      </c>
      <c r="EU25" s="12">
        <v>449</v>
      </c>
      <c r="EX25" s="12" t="s">
        <v>36</v>
      </c>
      <c r="EY25" s="12">
        <v>11</v>
      </c>
      <c r="EZ25" s="12">
        <v>16</v>
      </c>
      <c r="FA25" s="12">
        <v>0</v>
      </c>
      <c r="FB25" s="12">
        <v>27</v>
      </c>
      <c r="FC25" s="12">
        <v>65</v>
      </c>
      <c r="FD25" s="12">
        <v>16</v>
      </c>
      <c r="FE25" s="12">
        <v>81</v>
      </c>
      <c r="FF25" s="12">
        <v>161</v>
      </c>
    </row>
    <row r="26" spans="1:162" x14ac:dyDescent="0.3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  <c r="CU26" s="13" t="s">
        <v>37</v>
      </c>
      <c r="CV26" s="13">
        <v>30</v>
      </c>
      <c r="CW26" s="13">
        <v>61</v>
      </c>
      <c r="CX26" s="13">
        <v>6</v>
      </c>
      <c r="CY26" s="13">
        <v>97</v>
      </c>
      <c r="CZ26" s="13">
        <v>313</v>
      </c>
      <c r="DA26" s="13">
        <v>64</v>
      </c>
      <c r="DB26" s="13">
        <v>377</v>
      </c>
      <c r="DC26" s="13">
        <v>718</v>
      </c>
      <c r="DF26" s="13" t="s">
        <v>37</v>
      </c>
      <c r="DG26" s="13">
        <v>31</v>
      </c>
      <c r="DH26" s="13">
        <v>68</v>
      </c>
      <c r="DI26" s="13">
        <v>8</v>
      </c>
      <c r="DJ26" s="13">
        <v>107</v>
      </c>
      <c r="DK26" s="13">
        <v>360</v>
      </c>
      <c r="DL26" s="13">
        <v>57</v>
      </c>
      <c r="DM26" s="13">
        <v>417</v>
      </c>
      <c r="DN26" s="13">
        <v>995</v>
      </c>
      <c r="DQ26" s="13" t="s">
        <v>37</v>
      </c>
      <c r="DR26" s="13">
        <v>27</v>
      </c>
      <c r="DS26" s="13">
        <v>58</v>
      </c>
      <c r="DT26" s="13">
        <v>11</v>
      </c>
      <c r="DU26" s="13">
        <v>96</v>
      </c>
      <c r="DV26" s="13">
        <v>355</v>
      </c>
      <c r="DW26" s="13">
        <v>52</v>
      </c>
      <c r="DX26" s="13">
        <v>407</v>
      </c>
      <c r="DY26" s="13">
        <v>815</v>
      </c>
      <c r="EB26" s="12" t="s">
        <v>37</v>
      </c>
      <c r="EC26" s="12">
        <v>32</v>
      </c>
      <c r="ED26" s="12">
        <v>71</v>
      </c>
      <c r="EE26" s="12">
        <v>4</v>
      </c>
      <c r="EF26" s="12">
        <v>107</v>
      </c>
      <c r="EG26" s="12">
        <v>355</v>
      </c>
      <c r="EH26" s="12">
        <v>65</v>
      </c>
      <c r="EI26" s="12">
        <v>420</v>
      </c>
      <c r="EJ26" s="12">
        <v>1015</v>
      </c>
      <c r="EM26" s="12" t="s">
        <v>37</v>
      </c>
      <c r="EN26" s="12">
        <v>38</v>
      </c>
      <c r="EO26" s="12">
        <v>70</v>
      </c>
      <c r="EP26" s="12">
        <v>13</v>
      </c>
      <c r="EQ26" s="12">
        <v>121</v>
      </c>
      <c r="ER26" s="12">
        <v>500</v>
      </c>
      <c r="ES26" s="12">
        <v>83</v>
      </c>
      <c r="ET26" s="12">
        <v>583</v>
      </c>
      <c r="EU26" s="12">
        <v>1141</v>
      </c>
      <c r="EX26" s="12" t="s">
        <v>37</v>
      </c>
      <c r="EY26" s="12">
        <v>36</v>
      </c>
      <c r="EZ26" s="12">
        <v>60</v>
      </c>
      <c r="FA26" s="12">
        <v>9</v>
      </c>
      <c r="FB26" s="12">
        <v>105</v>
      </c>
      <c r="FC26" s="12">
        <v>330</v>
      </c>
      <c r="FD26" s="12">
        <v>89</v>
      </c>
      <c r="FE26" s="12">
        <v>419</v>
      </c>
      <c r="FF26" s="12">
        <v>853</v>
      </c>
    </row>
    <row r="27" spans="1:162" x14ac:dyDescent="0.3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  <c r="CU27" s="13" t="s">
        <v>38</v>
      </c>
      <c r="CV27" s="13">
        <v>28</v>
      </c>
      <c r="CW27" s="13">
        <v>60</v>
      </c>
      <c r="CX27" s="13">
        <v>3</v>
      </c>
      <c r="CY27" s="13">
        <v>91</v>
      </c>
      <c r="CZ27" s="13">
        <v>328</v>
      </c>
      <c r="DA27" s="13">
        <v>54</v>
      </c>
      <c r="DB27" s="13">
        <v>382</v>
      </c>
      <c r="DC27" s="13">
        <v>663</v>
      </c>
      <c r="DF27" s="13" t="s">
        <v>38</v>
      </c>
      <c r="DG27" s="13">
        <v>18</v>
      </c>
      <c r="DH27" s="13">
        <v>55</v>
      </c>
      <c r="DI27" s="13">
        <v>4</v>
      </c>
      <c r="DJ27" s="13">
        <v>77</v>
      </c>
      <c r="DK27" s="13">
        <v>288</v>
      </c>
      <c r="DL27" s="13">
        <v>37</v>
      </c>
      <c r="DM27" s="13">
        <v>325</v>
      </c>
      <c r="DN27" s="13">
        <v>633</v>
      </c>
      <c r="DQ27" s="13" t="s">
        <v>38</v>
      </c>
      <c r="DR27" s="13">
        <v>23</v>
      </c>
      <c r="DS27" s="13">
        <v>43</v>
      </c>
      <c r="DT27" s="13">
        <v>7</v>
      </c>
      <c r="DU27" s="13">
        <v>73</v>
      </c>
      <c r="DV27" s="13">
        <v>222</v>
      </c>
      <c r="DW27" s="13">
        <v>51</v>
      </c>
      <c r="DX27" s="13">
        <v>273</v>
      </c>
      <c r="DY27" s="13">
        <v>506</v>
      </c>
      <c r="EB27" s="12" t="s">
        <v>38</v>
      </c>
      <c r="EC27" s="12">
        <v>24</v>
      </c>
      <c r="ED27" s="12">
        <v>44</v>
      </c>
      <c r="EE27" s="12">
        <v>7</v>
      </c>
      <c r="EF27" s="12">
        <v>75</v>
      </c>
      <c r="EG27" s="12">
        <v>316</v>
      </c>
      <c r="EH27" s="12">
        <v>57</v>
      </c>
      <c r="EI27" s="12">
        <v>373</v>
      </c>
      <c r="EJ27" s="12">
        <v>605</v>
      </c>
      <c r="EM27" s="12" t="s">
        <v>38</v>
      </c>
      <c r="EN27" s="12">
        <v>28</v>
      </c>
      <c r="EO27" s="12">
        <v>38</v>
      </c>
      <c r="EP27" s="12">
        <v>8</v>
      </c>
      <c r="EQ27" s="12">
        <v>74</v>
      </c>
      <c r="ER27" s="12">
        <v>300</v>
      </c>
      <c r="ES27" s="12">
        <v>70</v>
      </c>
      <c r="ET27" s="12">
        <v>370</v>
      </c>
      <c r="EU27" s="12">
        <v>709</v>
      </c>
      <c r="EX27" s="12" t="s">
        <v>38</v>
      </c>
      <c r="EY27" s="12">
        <v>15</v>
      </c>
      <c r="EZ27" s="12">
        <v>34</v>
      </c>
      <c r="FA27" s="12">
        <v>3</v>
      </c>
      <c r="FB27" s="12">
        <v>52</v>
      </c>
      <c r="FC27" s="12">
        <v>210</v>
      </c>
      <c r="FD27" s="12">
        <v>44</v>
      </c>
      <c r="FE27" s="12">
        <v>254</v>
      </c>
      <c r="FF27" s="12">
        <v>405</v>
      </c>
    </row>
    <row r="28" spans="1:162" x14ac:dyDescent="0.3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  <c r="CU28" s="13" t="s">
        <v>39</v>
      </c>
      <c r="CV28" s="13">
        <v>18</v>
      </c>
      <c r="CW28" s="13">
        <v>60</v>
      </c>
      <c r="CX28" s="13">
        <v>35</v>
      </c>
      <c r="CY28" s="13">
        <v>113</v>
      </c>
      <c r="CZ28" s="13">
        <v>230</v>
      </c>
      <c r="DA28" s="13">
        <v>40</v>
      </c>
      <c r="DB28" s="13">
        <v>270</v>
      </c>
      <c r="DC28" s="13">
        <v>613</v>
      </c>
      <c r="DF28" s="13" t="s">
        <v>39</v>
      </c>
      <c r="DG28" s="13">
        <v>35</v>
      </c>
      <c r="DH28" s="13">
        <v>58</v>
      </c>
      <c r="DI28" s="13">
        <v>45</v>
      </c>
      <c r="DJ28" s="13">
        <v>138</v>
      </c>
      <c r="DK28" s="13">
        <v>209</v>
      </c>
      <c r="DL28" s="13">
        <v>52</v>
      </c>
      <c r="DM28" s="13">
        <v>261</v>
      </c>
      <c r="DN28" s="13">
        <v>689</v>
      </c>
      <c r="DQ28" s="13" t="s">
        <v>39</v>
      </c>
      <c r="DR28" s="13">
        <v>18</v>
      </c>
      <c r="DS28" s="13">
        <v>64</v>
      </c>
      <c r="DT28" s="13">
        <v>24</v>
      </c>
      <c r="DU28" s="13">
        <v>106</v>
      </c>
      <c r="DV28" s="13">
        <v>164</v>
      </c>
      <c r="DW28" s="13">
        <v>34</v>
      </c>
      <c r="DX28" s="13">
        <v>198</v>
      </c>
      <c r="DY28" s="13">
        <v>508</v>
      </c>
      <c r="EB28" s="12" t="s">
        <v>39</v>
      </c>
      <c r="EC28" s="12">
        <v>13</v>
      </c>
      <c r="ED28" s="12">
        <v>47</v>
      </c>
      <c r="EE28" s="12">
        <v>41</v>
      </c>
      <c r="EF28" s="12">
        <v>101</v>
      </c>
      <c r="EG28" s="12">
        <v>127</v>
      </c>
      <c r="EH28" s="12">
        <v>17</v>
      </c>
      <c r="EI28" s="12">
        <v>144</v>
      </c>
      <c r="EJ28" s="12">
        <v>475</v>
      </c>
      <c r="EM28" s="12" t="s">
        <v>39</v>
      </c>
      <c r="EN28" s="12">
        <v>15</v>
      </c>
      <c r="EO28" s="12">
        <v>62</v>
      </c>
      <c r="EP28" s="12">
        <v>36</v>
      </c>
      <c r="EQ28" s="12">
        <v>113</v>
      </c>
      <c r="ER28" s="12">
        <v>165</v>
      </c>
      <c r="ES28" s="12">
        <v>18</v>
      </c>
      <c r="ET28" s="12">
        <v>183</v>
      </c>
      <c r="EU28" s="12">
        <v>540</v>
      </c>
      <c r="EX28" s="12" t="s">
        <v>39</v>
      </c>
      <c r="EY28" s="12">
        <v>22</v>
      </c>
      <c r="EZ28" s="12">
        <v>77</v>
      </c>
      <c r="FA28" s="12">
        <v>48</v>
      </c>
      <c r="FB28" s="12">
        <v>147</v>
      </c>
      <c r="FC28" s="12">
        <v>186</v>
      </c>
      <c r="FD28" s="12">
        <v>31</v>
      </c>
      <c r="FE28" s="12">
        <v>217</v>
      </c>
      <c r="FF28" s="12">
        <v>657</v>
      </c>
    </row>
    <row r="29" spans="1:162" x14ac:dyDescent="0.3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  <c r="CU29" s="13" t="s">
        <v>40</v>
      </c>
      <c r="CV29" s="13">
        <v>18</v>
      </c>
      <c r="CW29" s="13">
        <v>118</v>
      </c>
      <c r="CX29" s="13">
        <v>7</v>
      </c>
      <c r="CY29" s="13">
        <v>143</v>
      </c>
      <c r="CZ29" s="13">
        <v>315</v>
      </c>
      <c r="DA29" s="13">
        <v>23</v>
      </c>
      <c r="DB29" s="13">
        <v>338</v>
      </c>
      <c r="DC29" s="13">
        <v>565</v>
      </c>
      <c r="DF29" s="13" t="s">
        <v>40</v>
      </c>
      <c r="DG29" s="13">
        <v>31</v>
      </c>
      <c r="DH29" s="13">
        <v>167</v>
      </c>
      <c r="DI29" s="13">
        <v>10</v>
      </c>
      <c r="DJ29" s="13">
        <v>208</v>
      </c>
      <c r="DK29" s="13">
        <v>532</v>
      </c>
      <c r="DL29" s="13">
        <v>55</v>
      </c>
      <c r="DM29" s="13">
        <v>587</v>
      </c>
      <c r="DN29" s="13">
        <v>1108</v>
      </c>
      <c r="DQ29" s="13" t="s">
        <v>40</v>
      </c>
      <c r="DR29" s="13">
        <v>23</v>
      </c>
      <c r="DS29" s="13">
        <v>128</v>
      </c>
      <c r="DT29" s="13">
        <v>11</v>
      </c>
      <c r="DU29" s="13">
        <v>162</v>
      </c>
      <c r="DV29" s="13">
        <v>411</v>
      </c>
      <c r="DW29" s="13">
        <v>37</v>
      </c>
      <c r="DX29" s="13">
        <v>448</v>
      </c>
      <c r="DY29" s="13">
        <v>826</v>
      </c>
      <c r="EB29" s="12" t="s">
        <v>40</v>
      </c>
      <c r="EC29" s="12">
        <v>25</v>
      </c>
      <c r="ED29" s="12">
        <v>153</v>
      </c>
      <c r="EE29" s="12">
        <v>34</v>
      </c>
      <c r="EF29" s="12">
        <v>212</v>
      </c>
      <c r="EG29" s="12">
        <v>555</v>
      </c>
      <c r="EH29" s="12">
        <v>32</v>
      </c>
      <c r="EI29" s="12">
        <v>587</v>
      </c>
      <c r="EJ29" s="12">
        <v>993</v>
      </c>
      <c r="EM29" s="12" t="s">
        <v>40</v>
      </c>
      <c r="EN29" s="12">
        <v>24</v>
      </c>
      <c r="EO29" s="12">
        <v>138</v>
      </c>
      <c r="EP29" s="12">
        <v>7</v>
      </c>
      <c r="EQ29" s="12">
        <v>169</v>
      </c>
      <c r="ER29" s="12">
        <v>438</v>
      </c>
      <c r="ES29" s="12">
        <v>41</v>
      </c>
      <c r="ET29" s="12">
        <v>479</v>
      </c>
      <c r="EU29" s="12">
        <v>885</v>
      </c>
      <c r="EX29" s="12" t="s">
        <v>40</v>
      </c>
      <c r="EY29" s="12">
        <v>35</v>
      </c>
      <c r="EZ29" s="12">
        <v>125</v>
      </c>
      <c r="FA29" s="12">
        <v>4</v>
      </c>
      <c r="FB29" s="12">
        <v>164</v>
      </c>
      <c r="FC29" s="12">
        <v>485</v>
      </c>
      <c r="FD29" s="12">
        <v>55</v>
      </c>
      <c r="FE29" s="12">
        <v>540</v>
      </c>
      <c r="FF29" s="12">
        <v>870</v>
      </c>
    </row>
    <row r="30" spans="1:162" x14ac:dyDescent="0.3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  <c r="CU30" s="13" t="s">
        <v>41</v>
      </c>
      <c r="CV30" s="13">
        <v>34</v>
      </c>
      <c r="CW30" s="13">
        <v>83</v>
      </c>
      <c r="CX30" s="13">
        <v>6</v>
      </c>
      <c r="CY30" s="13">
        <v>123</v>
      </c>
      <c r="CZ30" s="13">
        <v>407</v>
      </c>
      <c r="DA30" s="13">
        <v>94</v>
      </c>
      <c r="DB30" s="13">
        <v>501</v>
      </c>
      <c r="DC30" s="13">
        <v>895</v>
      </c>
      <c r="DF30" s="13" t="s">
        <v>41</v>
      </c>
      <c r="DG30" s="13">
        <v>39</v>
      </c>
      <c r="DH30" s="13">
        <v>107</v>
      </c>
      <c r="DI30" s="13">
        <v>4</v>
      </c>
      <c r="DJ30" s="13">
        <v>150</v>
      </c>
      <c r="DK30" s="13">
        <v>499</v>
      </c>
      <c r="DL30" s="13">
        <v>78</v>
      </c>
      <c r="DM30" s="13">
        <v>577</v>
      </c>
      <c r="DN30" s="13">
        <v>1042</v>
      </c>
      <c r="DQ30" s="13" t="s">
        <v>41</v>
      </c>
      <c r="DR30" s="13">
        <v>27</v>
      </c>
      <c r="DS30" s="13">
        <v>69</v>
      </c>
      <c r="DT30" s="13">
        <v>5</v>
      </c>
      <c r="DU30" s="13">
        <v>101</v>
      </c>
      <c r="DV30" s="13">
        <v>382</v>
      </c>
      <c r="DW30" s="13">
        <v>56</v>
      </c>
      <c r="DX30" s="13">
        <v>438</v>
      </c>
      <c r="DY30" s="13">
        <v>779</v>
      </c>
      <c r="EB30" s="12" t="s">
        <v>41</v>
      </c>
      <c r="EC30" s="12">
        <v>39</v>
      </c>
      <c r="ED30" s="12">
        <v>59</v>
      </c>
      <c r="EE30" s="12">
        <v>1</v>
      </c>
      <c r="EF30" s="12">
        <v>99</v>
      </c>
      <c r="EG30" s="12">
        <v>649</v>
      </c>
      <c r="EH30" s="12">
        <v>97</v>
      </c>
      <c r="EI30" s="12">
        <v>746</v>
      </c>
      <c r="EJ30" s="12">
        <v>1048</v>
      </c>
      <c r="EM30" s="12" t="s">
        <v>41</v>
      </c>
      <c r="EN30" s="12">
        <v>38</v>
      </c>
      <c r="EO30" s="12">
        <v>85</v>
      </c>
      <c r="EP30" s="12">
        <v>4</v>
      </c>
      <c r="EQ30" s="12">
        <v>127</v>
      </c>
      <c r="ER30" s="12">
        <v>433</v>
      </c>
      <c r="ES30" s="12">
        <v>119</v>
      </c>
      <c r="ET30" s="12">
        <v>552</v>
      </c>
      <c r="EU30" s="12">
        <v>1115</v>
      </c>
      <c r="EX30" s="12" t="s">
        <v>41</v>
      </c>
      <c r="EY30" s="12">
        <v>38</v>
      </c>
      <c r="EZ30" s="12">
        <v>81</v>
      </c>
      <c r="FA30" s="12">
        <v>2</v>
      </c>
      <c r="FB30" s="12">
        <v>121</v>
      </c>
      <c r="FC30" s="12">
        <v>441</v>
      </c>
      <c r="FD30" s="12">
        <v>94</v>
      </c>
      <c r="FE30" s="12">
        <v>535</v>
      </c>
      <c r="FF30" s="12">
        <v>826</v>
      </c>
    </row>
    <row r="31" spans="1:162" x14ac:dyDescent="0.3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  <c r="CU31" s="13" t="s">
        <v>42</v>
      </c>
      <c r="CV31" s="13">
        <v>60</v>
      </c>
      <c r="CW31" s="13">
        <v>175</v>
      </c>
      <c r="CX31" s="13">
        <v>34</v>
      </c>
      <c r="CY31" s="13">
        <v>269</v>
      </c>
      <c r="CZ31" s="13">
        <v>707</v>
      </c>
      <c r="DA31" s="13">
        <v>113</v>
      </c>
      <c r="DB31" s="13">
        <v>820</v>
      </c>
      <c r="DC31" s="13">
        <v>1742</v>
      </c>
      <c r="DF31" s="13" t="s">
        <v>42</v>
      </c>
      <c r="DG31" s="13">
        <v>67</v>
      </c>
      <c r="DH31" s="13">
        <v>172</v>
      </c>
      <c r="DI31" s="13">
        <v>44</v>
      </c>
      <c r="DJ31" s="13">
        <v>283</v>
      </c>
      <c r="DK31" s="13">
        <v>621</v>
      </c>
      <c r="DL31" s="13">
        <v>97</v>
      </c>
      <c r="DM31" s="13">
        <v>718</v>
      </c>
      <c r="DN31" s="13">
        <v>1777</v>
      </c>
      <c r="DQ31" s="13" t="s">
        <v>42</v>
      </c>
      <c r="DR31" s="13">
        <v>51</v>
      </c>
      <c r="DS31" s="13">
        <v>133</v>
      </c>
      <c r="DT31" s="13">
        <v>28</v>
      </c>
      <c r="DU31" s="13">
        <v>212</v>
      </c>
      <c r="DV31" s="13">
        <v>584</v>
      </c>
      <c r="DW31" s="13">
        <v>82</v>
      </c>
      <c r="DX31" s="13">
        <v>666</v>
      </c>
      <c r="DY31" s="13">
        <v>1479</v>
      </c>
      <c r="EB31" s="12" t="s">
        <v>42</v>
      </c>
      <c r="EC31" s="12">
        <v>66</v>
      </c>
      <c r="ED31" s="12">
        <v>114</v>
      </c>
      <c r="EE31" s="12">
        <v>22</v>
      </c>
      <c r="EF31" s="12">
        <v>202</v>
      </c>
      <c r="EG31" s="12">
        <v>521</v>
      </c>
      <c r="EH31" s="12">
        <v>102</v>
      </c>
      <c r="EI31" s="12">
        <v>623</v>
      </c>
      <c r="EJ31" s="12">
        <v>1343</v>
      </c>
      <c r="EM31" s="12" t="s">
        <v>42</v>
      </c>
      <c r="EN31" s="12">
        <v>53</v>
      </c>
      <c r="EO31" s="12">
        <v>131</v>
      </c>
      <c r="EP31" s="12">
        <v>16</v>
      </c>
      <c r="EQ31" s="12">
        <v>200</v>
      </c>
      <c r="ER31" s="12">
        <v>542</v>
      </c>
      <c r="ES31" s="12">
        <v>98</v>
      </c>
      <c r="ET31" s="12">
        <v>640</v>
      </c>
      <c r="EU31" s="12">
        <v>1266</v>
      </c>
      <c r="EX31" s="12" t="s">
        <v>42</v>
      </c>
      <c r="EY31" s="12">
        <v>57</v>
      </c>
      <c r="EZ31" s="12">
        <v>102</v>
      </c>
      <c r="FA31" s="12">
        <v>20</v>
      </c>
      <c r="FB31" s="12">
        <v>179</v>
      </c>
      <c r="FC31" s="12">
        <v>519</v>
      </c>
      <c r="FD31" s="12">
        <v>92</v>
      </c>
      <c r="FE31" s="12">
        <v>611</v>
      </c>
      <c r="FF31" s="12">
        <v>1371</v>
      </c>
    </row>
    <row r="32" spans="1:162" x14ac:dyDescent="0.3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  <c r="CU32" s="13" t="s">
        <v>43</v>
      </c>
      <c r="CV32" s="13">
        <v>23</v>
      </c>
      <c r="CW32" s="13">
        <v>71</v>
      </c>
      <c r="CX32" s="13">
        <v>5</v>
      </c>
      <c r="CY32" s="13">
        <v>99</v>
      </c>
      <c r="CZ32" s="13">
        <v>239</v>
      </c>
      <c r="DA32" s="13">
        <v>43</v>
      </c>
      <c r="DB32" s="13">
        <v>282</v>
      </c>
      <c r="DC32" s="13">
        <v>618</v>
      </c>
      <c r="DF32" s="13" t="s">
        <v>43</v>
      </c>
      <c r="DG32" s="13">
        <v>29</v>
      </c>
      <c r="DH32" s="13">
        <v>76</v>
      </c>
      <c r="DI32" s="13">
        <v>8</v>
      </c>
      <c r="DJ32" s="13">
        <v>113</v>
      </c>
      <c r="DK32" s="13">
        <v>278</v>
      </c>
      <c r="DL32" s="13">
        <v>39</v>
      </c>
      <c r="DM32" s="13">
        <v>317</v>
      </c>
      <c r="DN32" s="13">
        <v>668</v>
      </c>
      <c r="DQ32" s="13" t="s">
        <v>43</v>
      </c>
      <c r="DR32" s="13">
        <v>26</v>
      </c>
      <c r="DS32" s="13">
        <v>38</v>
      </c>
      <c r="DT32" s="13">
        <v>4</v>
      </c>
      <c r="DU32" s="13">
        <v>68</v>
      </c>
      <c r="DV32" s="13">
        <v>161</v>
      </c>
      <c r="DW32" s="13">
        <v>44</v>
      </c>
      <c r="DX32" s="13">
        <v>205</v>
      </c>
      <c r="DY32" s="13">
        <v>433</v>
      </c>
      <c r="EB32" s="12" t="s">
        <v>43</v>
      </c>
      <c r="EC32" s="12">
        <v>35</v>
      </c>
      <c r="ED32" s="12">
        <v>60</v>
      </c>
      <c r="EE32" s="12">
        <v>5</v>
      </c>
      <c r="EF32" s="12">
        <v>100</v>
      </c>
      <c r="EG32" s="12">
        <v>264</v>
      </c>
      <c r="EH32" s="12">
        <v>54</v>
      </c>
      <c r="EI32" s="12">
        <v>318</v>
      </c>
      <c r="EJ32" s="12">
        <v>704</v>
      </c>
      <c r="EM32" s="12" t="s">
        <v>43</v>
      </c>
      <c r="EN32" s="12">
        <v>20</v>
      </c>
      <c r="EO32" s="12">
        <v>58</v>
      </c>
      <c r="EP32" s="12">
        <v>6</v>
      </c>
      <c r="EQ32" s="12">
        <v>84</v>
      </c>
      <c r="ER32" s="12">
        <v>245</v>
      </c>
      <c r="ES32" s="12">
        <v>35</v>
      </c>
      <c r="ET32" s="12">
        <v>280</v>
      </c>
      <c r="EU32" s="12">
        <v>537</v>
      </c>
      <c r="EX32" s="12" t="s">
        <v>43</v>
      </c>
      <c r="EY32" s="12">
        <v>35</v>
      </c>
      <c r="EZ32" s="12">
        <v>52</v>
      </c>
      <c r="FA32" s="12">
        <v>7</v>
      </c>
      <c r="FB32" s="12">
        <v>94</v>
      </c>
      <c r="FC32" s="12">
        <v>226</v>
      </c>
      <c r="FD32" s="12">
        <v>50</v>
      </c>
      <c r="FE32" s="12">
        <v>276</v>
      </c>
      <c r="FF32" s="12">
        <v>591</v>
      </c>
    </row>
    <row r="33" spans="1:162" x14ac:dyDescent="0.3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  <c r="CU33" s="13" t="s">
        <v>44</v>
      </c>
      <c r="CV33" s="13">
        <v>10</v>
      </c>
      <c r="CW33" s="13">
        <v>54</v>
      </c>
      <c r="CX33" s="13">
        <v>5</v>
      </c>
      <c r="CY33" s="13">
        <v>69</v>
      </c>
      <c r="CZ33" s="13">
        <v>255</v>
      </c>
      <c r="DA33" s="13">
        <v>13</v>
      </c>
      <c r="DB33" s="13">
        <v>268</v>
      </c>
      <c r="DC33" s="13">
        <v>559</v>
      </c>
      <c r="DF33" s="13" t="s">
        <v>44</v>
      </c>
      <c r="DG33" s="13">
        <v>18</v>
      </c>
      <c r="DH33" s="13">
        <v>58</v>
      </c>
      <c r="DI33" s="13">
        <v>13</v>
      </c>
      <c r="DJ33" s="13">
        <v>89</v>
      </c>
      <c r="DK33" s="13">
        <v>230</v>
      </c>
      <c r="DL33" s="13">
        <v>54</v>
      </c>
      <c r="DM33" s="13">
        <v>284</v>
      </c>
      <c r="DN33" s="13">
        <v>639</v>
      </c>
      <c r="DQ33" s="13" t="s">
        <v>44</v>
      </c>
      <c r="DR33" s="13">
        <v>20</v>
      </c>
      <c r="DS33" s="13">
        <v>36</v>
      </c>
      <c r="DT33" s="13">
        <v>11</v>
      </c>
      <c r="DU33" s="13">
        <v>67</v>
      </c>
      <c r="DV33" s="13">
        <v>239</v>
      </c>
      <c r="DW33" s="13">
        <v>41</v>
      </c>
      <c r="DX33" s="13">
        <v>280</v>
      </c>
      <c r="DY33" s="13">
        <v>571</v>
      </c>
      <c r="EB33" s="12" t="s">
        <v>44</v>
      </c>
      <c r="EC33" s="12">
        <v>26</v>
      </c>
      <c r="ED33" s="12">
        <v>54</v>
      </c>
      <c r="EE33" s="12">
        <v>16</v>
      </c>
      <c r="EF33" s="12">
        <v>96</v>
      </c>
      <c r="EG33" s="12">
        <v>287</v>
      </c>
      <c r="EH33" s="12">
        <v>47</v>
      </c>
      <c r="EI33" s="12">
        <v>334</v>
      </c>
      <c r="EJ33" s="12">
        <v>712</v>
      </c>
      <c r="EM33" s="12" t="s">
        <v>44</v>
      </c>
      <c r="EN33" s="12">
        <v>29</v>
      </c>
      <c r="EO33" s="12">
        <v>61</v>
      </c>
      <c r="EP33" s="12">
        <v>10</v>
      </c>
      <c r="EQ33" s="12">
        <v>100</v>
      </c>
      <c r="ER33" s="12">
        <v>376</v>
      </c>
      <c r="ES33" s="12">
        <v>96</v>
      </c>
      <c r="ET33" s="12">
        <v>472</v>
      </c>
      <c r="EU33" s="12">
        <v>863</v>
      </c>
      <c r="EX33" s="12" t="s">
        <v>44</v>
      </c>
      <c r="EY33" s="12">
        <v>26</v>
      </c>
      <c r="EZ33" s="12">
        <v>55</v>
      </c>
      <c r="FA33" s="12">
        <v>6</v>
      </c>
      <c r="FB33" s="12">
        <v>87</v>
      </c>
      <c r="FC33" s="12">
        <v>291</v>
      </c>
      <c r="FD33" s="12">
        <v>37</v>
      </c>
      <c r="FE33" s="12">
        <v>328</v>
      </c>
      <c r="FF33" s="12">
        <v>700</v>
      </c>
    </row>
    <row r="34" spans="1:162" x14ac:dyDescent="0.3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  <c r="CU34" s="13" t="s">
        <v>45</v>
      </c>
      <c r="CV34" s="13">
        <v>32</v>
      </c>
      <c r="CW34" s="13">
        <v>69</v>
      </c>
      <c r="CX34" s="13">
        <v>5</v>
      </c>
      <c r="CY34" s="13">
        <v>106</v>
      </c>
      <c r="CZ34" s="13">
        <v>247</v>
      </c>
      <c r="DA34" s="13">
        <v>53</v>
      </c>
      <c r="DB34" s="13">
        <v>300</v>
      </c>
      <c r="DC34" s="13">
        <v>591</v>
      </c>
      <c r="DF34" s="13" t="s">
        <v>45</v>
      </c>
      <c r="DG34" s="13">
        <v>55</v>
      </c>
      <c r="DH34" s="13">
        <v>83</v>
      </c>
      <c r="DI34" s="13">
        <v>6</v>
      </c>
      <c r="DJ34" s="13">
        <v>144</v>
      </c>
      <c r="DK34" s="13">
        <v>370</v>
      </c>
      <c r="DL34" s="13">
        <v>94</v>
      </c>
      <c r="DM34" s="13">
        <v>464</v>
      </c>
      <c r="DN34" s="13">
        <v>779</v>
      </c>
      <c r="DQ34" s="13" t="s">
        <v>45</v>
      </c>
      <c r="DR34" s="13">
        <v>36</v>
      </c>
      <c r="DS34" s="13">
        <v>74</v>
      </c>
      <c r="DT34" s="13">
        <v>8</v>
      </c>
      <c r="DU34" s="13">
        <v>118</v>
      </c>
      <c r="DV34" s="13">
        <v>332</v>
      </c>
      <c r="DW34" s="13">
        <v>45</v>
      </c>
      <c r="DX34" s="13">
        <v>377</v>
      </c>
      <c r="DY34" s="13">
        <v>737</v>
      </c>
      <c r="EB34" s="12" t="s">
        <v>45</v>
      </c>
      <c r="EC34" s="12">
        <v>38</v>
      </c>
      <c r="ED34" s="12">
        <v>82</v>
      </c>
      <c r="EE34" s="12">
        <v>7</v>
      </c>
      <c r="EF34" s="12">
        <v>127</v>
      </c>
      <c r="EG34" s="12">
        <v>372</v>
      </c>
      <c r="EH34" s="12">
        <v>78</v>
      </c>
      <c r="EI34" s="12">
        <v>450</v>
      </c>
      <c r="EJ34" s="12">
        <v>828</v>
      </c>
      <c r="EM34" s="12" t="s">
        <v>45</v>
      </c>
      <c r="EN34" s="12">
        <v>40</v>
      </c>
      <c r="EO34" s="12">
        <v>77</v>
      </c>
      <c r="EP34" s="12">
        <v>14</v>
      </c>
      <c r="EQ34" s="12">
        <v>131</v>
      </c>
      <c r="ER34" s="12">
        <v>298</v>
      </c>
      <c r="ES34" s="12">
        <v>68</v>
      </c>
      <c r="ET34" s="12">
        <v>366</v>
      </c>
      <c r="EU34" s="12">
        <v>967</v>
      </c>
      <c r="EX34" s="12" t="s">
        <v>45</v>
      </c>
      <c r="EY34" s="12">
        <v>41</v>
      </c>
      <c r="EZ34" s="12">
        <v>83</v>
      </c>
      <c r="FA34" s="12">
        <v>9</v>
      </c>
      <c r="FB34" s="12">
        <v>133</v>
      </c>
      <c r="FC34" s="12">
        <v>421</v>
      </c>
      <c r="FD34" s="12">
        <v>103</v>
      </c>
      <c r="FE34" s="12">
        <v>524</v>
      </c>
      <c r="FF34" s="12">
        <v>1056</v>
      </c>
    </row>
    <row r="35" spans="1:162" x14ac:dyDescent="0.3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  <c r="CU35" s="13" t="s">
        <v>46</v>
      </c>
      <c r="CV35" s="13">
        <v>23</v>
      </c>
      <c r="CW35" s="13">
        <v>70</v>
      </c>
      <c r="CX35" s="13">
        <v>7</v>
      </c>
      <c r="CY35" s="13">
        <v>100</v>
      </c>
      <c r="CZ35" s="13">
        <v>420</v>
      </c>
      <c r="DA35" s="13">
        <v>55</v>
      </c>
      <c r="DB35" s="13">
        <v>475</v>
      </c>
      <c r="DC35" s="13">
        <v>824</v>
      </c>
      <c r="DF35" s="13" t="s">
        <v>46</v>
      </c>
      <c r="DG35" s="13">
        <v>11</v>
      </c>
      <c r="DH35" s="13">
        <v>46</v>
      </c>
      <c r="DI35" s="13">
        <v>4</v>
      </c>
      <c r="DJ35" s="13">
        <v>61</v>
      </c>
      <c r="DK35" s="13">
        <v>194</v>
      </c>
      <c r="DL35" s="13">
        <v>33</v>
      </c>
      <c r="DM35" s="13">
        <v>227</v>
      </c>
      <c r="DN35" s="13">
        <v>400</v>
      </c>
      <c r="DQ35" s="13" t="s">
        <v>46</v>
      </c>
      <c r="DR35" s="13">
        <v>4</v>
      </c>
      <c r="DS35" s="13">
        <v>35</v>
      </c>
      <c r="DT35" s="13">
        <v>5</v>
      </c>
      <c r="DU35" s="13">
        <v>44</v>
      </c>
      <c r="DV35" s="13">
        <v>100</v>
      </c>
      <c r="DW35" s="13">
        <v>4</v>
      </c>
      <c r="DX35" s="13">
        <v>104</v>
      </c>
      <c r="DY35" s="13">
        <v>178</v>
      </c>
      <c r="EB35" s="12" t="s">
        <v>46</v>
      </c>
      <c r="EC35" s="12">
        <v>13</v>
      </c>
      <c r="ED35" s="12">
        <v>57</v>
      </c>
      <c r="EE35" s="12">
        <v>4</v>
      </c>
      <c r="EF35" s="12">
        <v>74</v>
      </c>
      <c r="EG35" s="12">
        <v>244</v>
      </c>
      <c r="EH35" s="12">
        <v>28</v>
      </c>
      <c r="EI35" s="12">
        <v>272</v>
      </c>
      <c r="EJ35" s="12">
        <v>461</v>
      </c>
      <c r="EM35" s="12" t="s">
        <v>46</v>
      </c>
      <c r="EN35" s="12">
        <v>11</v>
      </c>
      <c r="EO35" s="12">
        <v>63</v>
      </c>
      <c r="EP35" s="12">
        <v>3</v>
      </c>
      <c r="EQ35" s="12">
        <v>77</v>
      </c>
      <c r="ER35" s="12">
        <v>185</v>
      </c>
      <c r="ES35" s="12">
        <v>15</v>
      </c>
      <c r="ET35" s="12">
        <v>200</v>
      </c>
      <c r="EU35" s="12">
        <v>426</v>
      </c>
      <c r="EX35" s="12" t="s">
        <v>46</v>
      </c>
      <c r="EY35" s="12">
        <v>11</v>
      </c>
      <c r="EZ35" s="12">
        <v>47</v>
      </c>
      <c r="FA35" s="12">
        <v>6</v>
      </c>
      <c r="FB35" s="12">
        <v>64</v>
      </c>
      <c r="FC35" s="12">
        <v>189</v>
      </c>
      <c r="FD35" s="12">
        <v>13</v>
      </c>
      <c r="FE35" s="12">
        <v>202</v>
      </c>
      <c r="FF35" s="12">
        <v>430</v>
      </c>
    </row>
    <row r="36" spans="1:162" x14ac:dyDescent="0.3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  <c r="CU36" s="13" t="s">
        <v>47</v>
      </c>
      <c r="CV36" s="13">
        <v>5</v>
      </c>
      <c r="CW36" s="13">
        <v>8</v>
      </c>
      <c r="CX36" s="13">
        <v>5</v>
      </c>
      <c r="CY36" s="13">
        <v>18</v>
      </c>
      <c r="CZ36" s="13">
        <v>37</v>
      </c>
      <c r="DA36" s="13">
        <v>9</v>
      </c>
      <c r="DB36" s="13">
        <v>46</v>
      </c>
      <c r="DC36" s="13">
        <v>80</v>
      </c>
      <c r="DF36" s="13" t="s">
        <v>47</v>
      </c>
      <c r="DG36" s="13">
        <v>8</v>
      </c>
      <c r="DH36" s="13">
        <v>10</v>
      </c>
      <c r="DI36" s="13">
        <v>4</v>
      </c>
      <c r="DJ36" s="13">
        <v>22</v>
      </c>
      <c r="DK36" s="13">
        <v>34</v>
      </c>
      <c r="DL36" s="13">
        <v>11</v>
      </c>
      <c r="DM36" s="13">
        <v>45</v>
      </c>
      <c r="DN36" s="13">
        <v>116</v>
      </c>
      <c r="DQ36" s="13" t="s">
        <v>47</v>
      </c>
      <c r="DR36" s="13">
        <v>2</v>
      </c>
      <c r="DS36" s="13">
        <v>9</v>
      </c>
      <c r="DT36" s="13">
        <v>2</v>
      </c>
      <c r="DU36" s="13">
        <v>13</v>
      </c>
      <c r="DV36" s="13">
        <v>49</v>
      </c>
      <c r="DW36" s="13">
        <v>3</v>
      </c>
      <c r="DX36" s="13">
        <v>52</v>
      </c>
      <c r="DY36" s="13">
        <v>140</v>
      </c>
      <c r="EB36" s="12" t="s">
        <v>47</v>
      </c>
      <c r="EC36" s="12">
        <v>3</v>
      </c>
      <c r="ED36" s="12">
        <v>9</v>
      </c>
      <c r="EE36" s="12">
        <v>4</v>
      </c>
      <c r="EF36" s="12">
        <v>16</v>
      </c>
      <c r="EG36" s="12">
        <v>28</v>
      </c>
      <c r="EH36" s="12">
        <v>3</v>
      </c>
      <c r="EI36" s="12">
        <v>31</v>
      </c>
      <c r="EJ36" s="12">
        <v>113</v>
      </c>
      <c r="EM36" s="12" t="s">
        <v>47</v>
      </c>
      <c r="EN36" s="12">
        <v>4</v>
      </c>
      <c r="EO36" s="12">
        <v>10</v>
      </c>
      <c r="EP36" s="12">
        <v>1</v>
      </c>
      <c r="EQ36" s="12">
        <v>15</v>
      </c>
      <c r="ER36" s="12">
        <v>32</v>
      </c>
      <c r="ES36" s="12">
        <v>4</v>
      </c>
      <c r="ET36" s="12">
        <v>36</v>
      </c>
      <c r="EU36" s="12">
        <v>60</v>
      </c>
      <c r="EX36" s="12" t="s">
        <v>47</v>
      </c>
      <c r="EY36" s="12">
        <v>6</v>
      </c>
      <c r="EZ36" s="12">
        <v>5</v>
      </c>
      <c r="FA36" s="12">
        <v>2</v>
      </c>
      <c r="FB36" s="12">
        <v>13</v>
      </c>
      <c r="FC36" s="12">
        <v>31</v>
      </c>
      <c r="FD36" s="12">
        <v>14</v>
      </c>
      <c r="FE36" s="12">
        <v>45</v>
      </c>
      <c r="FF36" s="12">
        <v>86</v>
      </c>
    </row>
    <row r="37" spans="1:162" x14ac:dyDescent="0.3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  <c r="CU37" s="13" t="s">
        <v>48</v>
      </c>
      <c r="CV37" s="13">
        <v>9</v>
      </c>
      <c r="CW37" s="13">
        <v>9</v>
      </c>
      <c r="CX37" s="13">
        <v>0</v>
      </c>
      <c r="CY37" s="13">
        <v>18</v>
      </c>
      <c r="CZ37" s="13">
        <v>69</v>
      </c>
      <c r="DA37" s="13">
        <v>40</v>
      </c>
      <c r="DB37" s="13">
        <v>109</v>
      </c>
      <c r="DC37" s="13">
        <v>148</v>
      </c>
      <c r="DF37" s="13" t="s">
        <v>48</v>
      </c>
      <c r="DG37" s="13">
        <v>6</v>
      </c>
      <c r="DH37" s="13">
        <v>11</v>
      </c>
      <c r="DI37" s="13">
        <v>0</v>
      </c>
      <c r="DJ37" s="13">
        <v>17</v>
      </c>
      <c r="DK37" s="13">
        <v>58</v>
      </c>
      <c r="DL37" s="13">
        <v>8</v>
      </c>
      <c r="DM37" s="13">
        <v>66</v>
      </c>
      <c r="DN37" s="13">
        <v>90</v>
      </c>
      <c r="DQ37" s="13" t="s">
        <v>48</v>
      </c>
      <c r="DR37" s="13">
        <v>5</v>
      </c>
      <c r="DS37" s="13">
        <v>9</v>
      </c>
      <c r="DT37" s="13">
        <v>1</v>
      </c>
      <c r="DU37" s="13">
        <v>15</v>
      </c>
      <c r="DV37" s="13">
        <v>36</v>
      </c>
      <c r="DW37" s="13">
        <v>11</v>
      </c>
      <c r="DX37" s="13">
        <v>47</v>
      </c>
      <c r="DY37" s="13">
        <v>58</v>
      </c>
      <c r="EB37" s="12" t="s">
        <v>48</v>
      </c>
      <c r="EC37" s="12">
        <v>6</v>
      </c>
      <c r="ED37" s="12">
        <v>19</v>
      </c>
      <c r="EE37" s="12">
        <v>0</v>
      </c>
      <c r="EF37" s="12">
        <v>25</v>
      </c>
      <c r="EG37" s="12">
        <v>110</v>
      </c>
      <c r="EH37" s="12">
        <v>13</v>
      </c>
      <c r="EI37" s="12">
        <v>123</v>
      </c>
      <c r="EJ37" s="12">
        <v>175</v>
      </c>
      <c r="EM37" s="12" t="s">
        <v>48</v>
      </c>
      <c r="EN37" s="12">
        <v>14</v>
      </c>
      <c r="EO37" s="12">
        <v>10</v>
      </c>
      <c r="EP37" s="12">
        <v>0</v>
      </c>
      <c r="EQ37" s="12">
        <v>24</v>
      </c>
      <c r="ER37" s="12">
        <v>122</v>
      </c>
      <c r="ES37" s="12">
        <v>41</v>
      </c>
      <c r="ET37" s="12">
        <v>163</v>
      </c>
      <c r="EU37" s="12">
        <v>236</v>
      </c>
      <c r="EX37" s="12" t="s">
        <v>48</v>
      </c>
      <c r="EY37" s="12">
        <v>9</v>
      </c>
      <c r="EZ37" s="12">
        <v>15</v>
      </c>
      <c r="FA37" s="12">
        <v>1</v>
      </c>
      <c r="FB37" s="12">
        <v>25</v>
      </c>
      <c r="FC37" s="12">
        <v>107</v>
      </c>
      <c r="FD37" s="12">
        <v>19</v>
      </c>
      <c r="FE37" s="12">
        <v>126</v>
      </c>
      <c r="FF37" s="12">
        <v>211</v>
      </c>
    </row>
    <row r="38" spans="1:162" x14ac:dyDescent="0.3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  <c r="CU38" s="13" t="s">
        <v>49</v>
      </c>
      <c r="CV38" s="13">
        <v>8</v>
      </c>
      <c r="CW38" s="13">
        <v>47</v>
      </c>
      <c r="CX38" s="13">
        <v>0</v>
      </c>
      <c r="CY38" s="13">
        <v>55</v>
      </c>
      <c r="CZ38" s="13">
        <v>201</v>
      </c>
      <c r="DA38" s="13">
        <v>24</v>
      </c>
      <c r="DB38" s="13">
        <v>225</v>
      </c>
      <c r="DC38" s="13">
        <v>397</v>
      </c>
      <c r="DF38" s="13" t="s">
        <v>49</v>
      </c>
      <c r="DG38" s="13">
        <v>8</v>
      </c>
      <c r="DH38" s="13">
        <v>38</v>
      </c>
      <c r="DI38" s="13">
        <v>1</v>
      </c>
      <c r="DJ38" s="13">
        <v>47</v>
      </c>
      <c r="DK38" s="13">
        <v>99</v>
      </c>
      <c r="DL38" s="13">
        <v>10</v>
      </c>
      <c r="DM38" s="13">
        <v>109</v>
      </c>
      <c r="DN38" s="13">
        <v>202</v>
      </c>
      <c r="DQ38" s="13" t="s">
        <v>49</v>
      </c>
      <c r="DR38" s="13">
        <v>0</v>
      </c>
      <c r="DS38" s="13">
        <v>24</v>
      </c>
      <c r="DT38" s="13">
        <v>0</v>
      </c>
      <c r="DU38" s="13">
        <v>24</v>
      </c>
      <c r="DV38" s="13">
        <v>79</v>
      </c>
      <c r="DW38" s="13">
        <v>0</v>
      </c>
      <c r="DX38" s="13">
        <v>79</v>
      </c>
      <c r="DY38" s="13">
        <v>162</v>
      </c>
      <c r="EB38" s="12" t="s">
        <v>49</v>
      </c>
      <c r="EC38" s="12">
        <v>4</v>
      </c>
      <c r="ED38" s="12">
        <v>39</v>
      </c>
      <c r="EE38" s="12">
        <v>0</v>
      </c>
      <c r="EF38" s="12">
        <v>43</v>
      </c>
      <c r="EG38" s="12">
        <v>113</v>
      </c>
      <c r="EH38" s="12">
        <v>13</v>
      </c>
      <c r="EI38" s="12">
        <v>126</v>
      </c>
      <c r="EJ38" s="12">
        <v>214</v>
      </c>
      <c r="EM38" s="12" t="s">
        <v>49</v>
      </c>
      <c r="EN38" s="12">
        <v>7</v>
      </c>
      <c r="EO38" s="12">
        <v>31</v>
      </c>
      <c r="EP38" s="12">
        <v>0</v>
      </c>
      <c r="EQ38" s="12">
        <v>38</v>
      </c>
      <c r="ER38" s="12">
        <v>98</v>
      </c>
      <c r="ES38" s="12">
        <v>17</v>
      </c>
      <c r="ET38" s="12">
        <v>115</v>
      </c>
      <c r="EU38" s="12">
        <v>231</v>
      </c>
      <c r="EX38" s="12" t="s">
        <v>49</v>
      </c>
      <c r="EY38" s="12">
        <v>4</v>
      </c>
      <c r="EZ38" s="12">
        <v>28</v>
      </c>
      <c r="FA38" s="12">
        <v>0</v>
      </c>
      <c r="FB38" s="12">
        <v>32</v>
      </c>
      <c r="FC38" s="12">
        <v>83</v>
      </c>
      <c r="FD38" s="12">
        <v>8</v>
      </c>
      <c r="FE38" s="12">
        <v>91</v>
      </c>
      <c r="FF38" s="12">
        <v>159</v>
      </c>
    </row>
    <row r="39" spans="1:162" x14ac:dyDescent="0.3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  <c r="CU39" s="13" t="s">
        <v>50</v>
      </c>
      <c r="CV39" s="13">
        <v>14</v>
      </c>
      <c r="CW39" s="13">
        <v>23</v>
      </c>
      <c r="CX39" s="13">
        <v>1</v>
      </c>
      <c r="CY39" s="13">
        <v>38</v>
      </c>
      <c r="CZ39" s="13">
        <v>215</v>
      </c>
      <c r="DA39" s="13">
        <v>26</v>
      </c>
      <c r="DB39" s="13">
        <v>241</v>
      </c>
      <c r="DC39" s="13">
        <v>338</v>
      </c>
      <c r="DF39" s="13" t="s">
        <v>50</v>
      </c>
      <c r="DG39" s="13">
        <v>16</v>
      </c>
      <c r="DH39" s="13">
        <v>33</v>
      </c>
      <c r="DI39" s="13">
        <v>1</v>
      </c>
      <c r="DJ39" s="13">
        <v>50</v>
      </c>
      <c r="DK39" s="13">
        <v>305</v>
      </c>
      <c r="DL39" s="13">
        <v>32</v>
      </c>
      <c r="DM39" s="13">
        <v>337</v>
      </c>
      <c r="DN39" s="13">
        <v>438</v>
      </c>
      <c r="DQ39" s="13" t="s">
        <v>50</v>
      </c>
      <c r="DR39" s="13">
        <v>8</v>
      </c>
      <c r="DS39" s="13">
        <v>19</v>
      </c>
      <c r="DT39" s="13">
        <v>1</v>
      </c>
      <c r="DU39" s="13">
        <v>28</v>
      </c>
      <c r="DV39" s="13">
        <v>93</v>
      </c>
      <c r="DW39" s="13">
        <v>12</v>
      </c>
      <c r="DX39" s="13">
        <v>105</v>
      </c>
      <c r="DY39" s="13">
        <v>132</v>
      </c>
      <c r="EB39" s="12" t="s">
        <v>50</v>
      </c>
      <c r="EC39" s="12">
        <v>18</v>
      </c>
      <c r="ED39" s="12">
        <v>30</v>
      </c>
      <c r="EE39" s="12">
        <v>2</v>
      </c>
      <c r="EF39" s="12">
        <v>50</v>
      </c>
      <c r="EG39" s="12">
        <v>340</v>
      </c>
      <c r="EH39" s="12">
        <v>31</v>
      </c>
      <c r="EI39" s="12">
        <v>371</v>
      </c>
      <c r="EJ39" s="12">
        <v>494</v>
      </c>
      <c r="EM39" s="12" t="s">
        <v>50</v>
      </c>
      <c r="EN39" s="12">
        <v>8</v>
      </c>
      <c r="EO39" s="12">
        <v>28</v>
      </c>
      <c r="EP39" s="12">
        <v>3</v>
      </c>
      <c r="EQ39" s="12">
        <v>39</v>
      </c>
      <c r="ER39" s="12">
        <v>234</v>
      </c>
      <c r="ES39" s="12">
        <v>13</v>
      </c>
      <c r="ET39" s="12">
        <v>247</v>
      </c>
      <c r="EU39" s="12">
        <v>378</v>
      </c>
      <c r="EX39" s="12" t="s">
        <v>50</v>
      </c>
      <c r="EY39" s="12">
        <v>16</v>
      </c>
      <c r="EZ39" s="12">
        <v>22</v>
      </c>
      <c r="FA39" s="12">
        <v>0</v>
      </c>
      <c r="FB39" s="12">
        <v>38</v>
      </c>
      <c r="FC39" s="12">
        <v>155</v>
      </c>
      <c r="FD39" s="12">
        <v>21</v>
      </c>
      <c r="FE39" s="12">
        <v>176</v>
      </c>
      <c r="FF39" s="12">
        <v>289</v>
      </c>
    </row>
    <row r="40" spans="1:162" x14ac:dyDescent="0.3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  <c r="CU40" s="13" t="s">
        <v>51</v>
      </c>
      <c r="CV40" s="13">
        <v>8</v>
      </c>
      <c r="CW40" s="13">
        <v>12</v>
      </c>
      <c r="CX40" s="13">
        <v>0</v>
      </c>
      <c r="CY40" s="13">
        <v>20</v>
      </c>
      <c r="CZ40" s="13">
        <v>113</v>
      </c>
      <c r="DA40" s="13">
        <v>14</v>
      </c>
      <c r="DB40" s="13">
        <v>127</v>
      </c>
      <c r="DC40" s="13">
        <v>189</v>
      </c>
      <c r="DF40" s="13" t="s">
        <v>51</v>
      </c>
      <c r="DG40" s="13">
        <v>5</v>
      </c>
      <c r="DH40" s="13">
        <v>14</v>
      </c>
      <c r="DI40" s="13">
        <v>0</v>
      </c>
      <c r="DJ40" s="13">
        <v>19</v>
      </c>
      <c r="DK40" s="13">
        <v>146</v>
      </c>
      <c r="DL40" s="13">
        <v>32</v>
      </c>
      <c r="DM40" s="13">
        <v>178</v>
      </c>
      <c r="DN40" s="13">
        <v>142</v>
      </c>
      <c r="DQ40" s="13" t="s">
        <v>51</v>
      </c>
      <c r="DR40" s="13">
        <v>1</v>
      </c>
      <c r="DS40" s="13">
        <v>9</v>
      </c>
      <c r="DT40" s="13">
        <v>0</v>
      </c>
      <c r="DU40" s="13">
        <v>10</v>
      </c>
      <c r="DV40" s="13">
        <v>38</v>
      </c>
      <c r="DW40" s="13">
        <v>1</v>
      </c>
      <c r="DX40" s="13">
        <v>39</v>
      </c>
      <c r="DY40" s="13">
        <v>49</v>
      </c>
      <c r="EB40" s="12" t="s">
        <v>51</v>
      </c>
      <c r="EC40" s="12">
        <v>6</v>
      </c>
      <c r="ED40" s="12">
        <v>8</v>
      </c>
      <c r="EE40" s="12">
        <v>1</v>
      </c>
      <c r="EF40" s="12">
        <v>15</v>
      </c>
      <c r="EG40" s="12">
        <v>36</v>
      </c>
      <c r="EH40" s="12">
        <v>18</v>
      </c>
      <c r="EI40" s="12">
        <v>54</v>
      </c>
      <c r="EJ40" s="12">
        <v>131</v>
      </c>
      <c r="EM40" s="12" t="s">
        <v>51</v>
      </c>
      <c r="EN40" s="12">
        <v>5</v>
      </c>
      <c r="EO40" s="12">
        <v>8</v>
      </c>
      <c r="EP40" s="12">
        <v>0</v>
      </c>
      <c r="EQ40" s="12">
        <v>13</v>
      </c>
      <c r="ER40" s="12">
        <v>61</v>
      </c>
      <c r="ES40" s="12">
        <v>14</v>
      </c>
      <c r="ET40" s="12">
        <v>75</v>
      </c>
      <c r="EU40" s="12">
        <v>130</v>
      </c>
      <c r="EX40" s="12" t="s">
        <v>51</v>
      </c>
      <c r="EY40" s="12">
        <v>7</v>
      </c>
      <c r="EZ40" s="12">
        <v>13</v>
      </c>
      <c r="FA40" s="12">
        <v>0</v>
      </c>
      <c r="FB40" s="12">
        <v>20</v>
      </c>
      <c r="FC40" s="12">
        <v>84</v>
      </c>
      <c r="FD40" s="12">
        <v>16</v>
      </c>
      <c r="FE40" s="12">
        <v>100</v>
      </c>
      <c r="FF40" s="12">
        <v>187</v>
      </c>
    </row>
    <row r="41" spans="1:162" s="3" customFormat="1" x14ac:dyDescent="0.3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  <c r="CU41" s="11" t="s">
        <v>52</v>
      </c>
      <c r="CV41" s="11">
        <v>677</v>
      </c>
      <c r="CW41" s="11">
        <v>1801</v>
      </c>
      <c r="CX41" s="11">
        <v>255</v>
      </c>
      <c r="CY41" s="11">
        <v>2733</v>
      </c>
      <c r="CZ41" s="11">
        <v>8339</v>
      </c>
      <c r="DA41" s="11">
        <v>1441</v>
      </c>
      <c r="DB41" s="11">
        <v>9780</v>
      </c>
      <c r="DC41" s="11">
        <v>17752</v>
      </c>
      <c r="DF41" s="11" t="s">
        <v>52</v>
      </c>
      <c r="DG41" s="11">
        <v>756</v>
      </c>
      <c r="DH41" s="11">
        <v>1919</v>
      </c>
      <c r="DI41" s="11">
        <v>292</v>
      </c>
      <c r="DJ41" s="11">
        <v>2967</v>
      </c>
      <c r="DK41" s="11">
        <v>8377</v>
      </c>
      <c r="DL41" s="11">
        <v>1409</v>
      </c>
      <c r="DM41" s="11">
        <v>9786</v>
      </c>
      <c r="DN41" s="11">
        <v>18926</v>
      </c>
      <c r="DQ41" s="11" t="s">
        <v>52</v>
      </c>
      <c r="DR41" s="11">
        <v>532</v>
      </c>
      <c r="DS41" s="11">
        <v>1419</v>
      </c>
      <c r="DT41" s="11">
        <v>236</v>
      </c>
      <c r="DU41" s="11">
        <v>2187</v>
      </c>
      <c r="DV41" s="11">
        <v>6041</v>
      </c>
      <c r="DW41" s="11">
        <v>908</v>
      </c>
      <c r="DX41" s="11">
        <v>6949</v>
      </c>
      <c r="DY41" s="11">
        <v>13999</v>
      </c>
      <c r="EB41" s="6" t="s">
        <v>52</v>
      </c>
      <c r="EC41" s="6">
        <v>687</v>
      </c>
      <c r="ED41" s="6">
        <v>1772</v>
      </c>
      <c r="EE41" s="6">
        <v>258</v>
      </c>
      <c r="EF41" s="6">
        <v>2717</v>
      </c>
      <c r="EG41" s="6">
        <v>9116</v>
      </c>
      <c r="EH41" s="6">
        <v>1323</v>
      </c>
      <c r="EI41" s="6">
        <v>10439</v>
      </c>
      <c r="EJ41" s="6">
        <v>19414</v>
      </c>
      <c r="EK41" s="2"/>
      <c r="EL41" s="2"/>
      <c r="EM41" s="6" t="s">
        <v>52</v>
      </c>
      <c r="EN41" s="6">
        <f>SUM(EN4:EN40)</f>
        <v>693</v>
      </c>
      <c r="EO41" s="6">
        <f t="shared" ref="EO41:EP41" si="0">SUM(EO4:EO40)</f>
        <v>1715</v>
      </c>
      <c r="EP41" s="6">
        <f t="shared" si="0"/>
        <v>254</v>
      </c>
      <c r="EQ41" s="6">
        <f>SUM(EQ4:EQ40)</f>
        <v>2662</v>
      </c>
      <c r="ER41" s="6">
        <f t="shared" ref="ER41:EU41" si="1">SUM(ER4:ER40)</f>
        <v>8659</v>
      </c>
      <c r="ES41" s="6">
        <f t="shared" si="1"/>
        <v>1471</v>
      </c>
      <c r="ET41" s="6">
        <f t="shared" si="1"/>
        <v>10130</v>
      </c>
      <c r="EU41" s="6">
        <f t="shared" si="1"/>
        <v>19461</v>
      </c>
      <c r="EV41" s="2"/>
      <c r="EW41" s="2"/>
      <c r="EX41" s="6" t="s">
        <v>52</v>
      </c>
      <c r="EY41" s="6">
        <f>SUM(EY4:EY40)</f>
        <v>661</v>
      </c>
      <c r="EZ41" s="6">
        <f t="shared" ref="EZ41:FA41" si="2">SUM(EZ4:EZ40)</f>
        <v>1525</v>
      </c>
      <c r="FA41" s="6">
        <f t="shared" si="2"/>
        <v>218</v>
      </c>
      <c r="FB41" s="6">
        <f>SUM(FB4:FB40)</f>
        <v>2404</v>
      </c>
      <c r="FC41" s="6">
        <f t="shared" ref="FC41:FF41" si="3">SUM(FC4:FC40)</f>
        <v>7650</v>
      </c>
      <c r="FD41" s="6">
        <f t="shared" si="3"/>
        <v>1305</v>
      </c>
      <c r="FE41" s="6">
        <f t="shared" si="3"/>
        <v>8955</v>
      </c>
      <c r="FF41" s="6">
        <f t="shared" si="3"/>
        <v>17093</v>
      </c>
    </row>
    <row r="42" spans="1:162" ht="14.5" x14ac:dyDescent="0.35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  <c r="BZ42" s="19"/>
      <c r="CA42" s="19"/>
      <c r="CB42" s="19"/>
      <c r="CC42" s="19"/>
      <c r="CK42" s="19"/>
      <c r="CL42" s="19"/>
      <c r="CM42" s="19"/>
      <c r="CN42" s="19"/>
      <c r="CV42" s="19"/>
      <c r="CW42" s="19"/>
      <c r="CX42" s="19"/>
      <c r="CY42" s="19"/>
      <c r="CZ42" s="71"/>
      <c r="DA42" s="19"/>
      <c r="DG42" s="19"/>
      <c r="DH42" s="19"/>
      <c r="DI42" s="19"/>
      <c r="DJ42" s="19"/>
      <c r="DK42" s="71"/>
      <c r="DL42" s="19"/>
      <c r="EM42" s="88" t="s">
        <v>53</v>
      </c>
      <c r="EN42"/>
      <c r="EO42"/>
      <c r="EP42"/>
      <c r="EQ42"/>
      <c r="ER42"/>
      <c r="ES42"/>
      <c r="ET42"/>
      <c r="EU42"/>
      <c r="EX42" s="88" t="s">
        <v>53</v>
      </c>
      <c r="EY42"/>
      <c r="EZ42"/>
      <c r="FA42"/>
      <c r="FB42"/>
      <c r="FC42"/>
      <c r="FD42"/>
      <c r="FE42"/>
      <c r="FF42"/>
    </row>
    <row r="43" spans="1:162" x14ac:dyDescent="0.3">
      <c r="E43" s="19"/>
      <c r="J43" s="1"/>
      <c r="O43" s="19"/>
      <c r="Z43" s="19"/>
      <c r="CC43" s="19"/>
      <c r="CN43" s="19"/>
      <c r="CY43" s="19"/>
      <c r="CZ43" s="71"/>
      <c r="DA43" s="71"/>
      <c r="DJ43" s="19"/>
      <c r="DK43" s="71"/>
      <c r="DL43" s="71"/>
    </row>
    <row r="44" spans="1:162" x14ac:dyDescent="0.3">
      <c r="DV44" s="71"/>
      <c r="DW44" s="71"/>
    </row>
    <row r="45" spans="1:162" x14ac:dyDescent="0.3">
      <c r="A45" s="20" t="s">
        <v>54</v>
      </c>
      <c r="CZ45" s="71"/>
      <c r="DA45" s="71"/>
      <c r="DK45" s="71"/>
      <c r="DL45" s="71"/>
      <c r="DV45" s="71"/>
      <c r="DW45" s="71"/>
    </row>
    <row r="46" spans="1:162" ht="16.5" x14ac:dyDescent="0.3">
      <c r="A46" s="21"/>
      <c r="B46" s="110" t="s">
        <v>0</v>
      </c>
      <c r="C46" s="110"/>
      <c r="D46" s="110" t="s">
        <v>1</v>
      </c>
      <c r="E46" s="110"/>
      <c r="F46" s="110" t="s">
        <v>2</v>
      </c>
      <c r="G46" s="110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E46" s="3" t="s">
        <v>140</v>
      </c>
      <c r="AF46" s="74"/>
      <c r="AH46" s="97" t="s">
        <v>142</v>
      </c>
      <c r="AI46" s="97"/>
      <c r="AJ46" s="97"/>
      <c r="AL46" s="97" t="s">
        <v>144</v>
      </c>
      <c r="AM46" s="97"/>
      <c r="AN46" s="97"/>
      <c r="AP46" s="97" t="s">
        <v>146</v>
      </c>
      <c r="AQ46" s="97"/>
      <c r="AR46" s="97"/>
      <c r="AT46" s="97" t="s">
        <v>148</v>
      </c>
      <c r="AU46" s="97"/>
      <c r="AV46" s="97"/>
      <c r="AX46" s="97" t="s">
        <v>149</v>
      </c>
      <c r="AY46" s="97"/>
      <c r="AZ46" s="97"/>
      <c r="BB46" s="97" t="s">
        <v>152</v>
      </c>
      <c r="BC46" s="97"/>
      <c r="BD46" s="97"/>
    </row>
    <row r="47" spans="1:162" ht="25.5" customHeight="1" x14ac:dyDescent="0.3">
      <c r="A47" s="103" t="s">
        <v>55</v>
      </c>
      <c r="B47" s="103" t="s">
        <v>56</v>
      </c>
      <c r="C47" s="103"/>
      <c r="D47" s="103" t="s">
        <v>56</v>
      </c>
      <c r="E47" s="103"/>
      <c r="F47" s="103" t="s">
        <v>56</v>
      </c>
      <c r="G47" s="103"/>
      <c r="I47" s="112" t="s">
        <v>55</v>
      </c>
      <c r="J47" s="114" t="s">
        <v>56</v>
      </c>
      <c r="K47" s="115"/>
      <c r="M47" s="22" t="s">
        <v>55</v>
      </c>
      <c r="N47" s="99" t="s">
        <v>56</v>
      </c>
      <c r="O47" s="100"/>
      <c r="Q47" s="22" t="s">
        <v>55</v>
      </c>
      <c r="R47" s="99" t="s">
        <v>56</v>
      </c>
      <c r="S47" s="100"/>
      <c r="V47" s="22" t="s">
        <v>55</v>
      </c>
      <c r="W47" s="99" t="s">
        <v>56</v>
      </c>
      <c r="X47" s="100"/>
      <c r="Z47" s="22" t="s">
        <v>55</v>
      </c>
      <c r="AA47" s="99" t="s">
        <v>136</v>
      </c>
      <c r="AB47" s="100"/>
      <c r="AD47" s="22" t="s">
        <v>55</v>
      </c>
      <c r="AE47" s="99" t="s">
        <v>136</v>
      </c>
      <c r="AF47" s="100"/>
      <c r="AH47" s="22" t="s">
        <v>55</v>
      </c>
      <c r="AI47" s="99" t="s">
        <v>56</v>
      </c>
      <c r="AJ47" s="100"/>
      <c r="AL47" s="22" t="s">
        <v>55</v>
      </c>
      <c r="AM47" s="99" t="s">
        <v>56</v>
      </c>
      <c r="AN47" s="100"/>
      <c r="AP47" s="22" t="s">
        <v>55</v>
      </c>
      <c r="AQ47" s="99" t="s">
        <v>56</v>
      </c>
      <c r="AR47" s="100"/>
      <c r="AT47" s="22" t="s">
        <v>55</v>
      </c>
      <c r="AU47" s="99" t="s">
        <v>136</v>
      </c>
      <c r="AV47" s="100"/>
      <c r="AX47" s="22" t="s">
        <v>55</v>
      </c>
      <c r="AY47" s="99" t="s">
        <v>136</v>
      </c>
      <c r="AZ47" s="100"/>
      <c r="BB47" s="22" t="s">
        <v>55</v>
      </c>
      <c r="BC47" s="99" t="s">
        <v>136</v>
      </c>
      <c r="BD47" s="100"/>
    </row>
    <row r="48" spans="1:162" x14ac:dyDescent="0.3">
      <c r="A48" s="103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113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25"/>
      <c r="AE48" s="22" t="s">
        <v>57</v>
      </c>
      <c r="AF48" s="22" t="s">
        <v>59</v>
      </c>
      <c r="AH48" s="25"/>
      <c r="AI48" s="22" t="s">
        <v>57</v>
      </c>
      <c r="AJ48" s="22" t="s">
        <v>59</v>
      </c>
      <c r="AL48" s="25"/>
      <c r="AM48" s="22" t="s">
        <v>57</v>
      </c>
      <c r="AN48" s="22" t="s">
        <v>59</v>
      </c>
      <c r="AP48" s="25"/>
      <c r="AQ48" s="22" t="s">
        <v>57</v>
      </c>
      <c r="AR48" s="22" t="s">
        <v>59</v>
      </c>
      <c r="AT48" s="25"/>
      <c r="AU48" s="22" t="s">
        <v>57</v>
      </c>
      <c r="AV48" s="22" t="s">
        <v>59</v>
      </c>
      <c r="AX48" s="25"/>
      <c r="AY48" s="22" t="s">
        <v>57</v>
      </c>
      <c r="AZ48" s="22" t="s">
        <v>59</v>
      </c>
      <c r="BB48" s="25"/>
      <c r="BC48" s="22" t="s">
        <v>57</v>
      </c>
      <c r="BD48" s="22" t="s">
        <v>59</v>
      </c>
    </row>
    <row r="49" spans="1:56" x14ac:dyDescent="0.3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25" t="s">
        <v>60</v>
      </c>
      <c r="AE49" s="25">
        <v>1255</v>
      </c>
      <c r="AF49" s="25">
        <v>78.05</v>
      </c>
      <c r="AH49" s="25" t="s">
        <v>60</v>
      </c>
      <c r="AI49" s="25">
        <v>1129</v>
      </c>
      <c r="AJ49" s="87">
        <v>78.348369188063856</v>
      </c>
      <c r="AL49" s="25" t="s">
        <v>60</v>
      </c>
      <c r="AM49" s="25">
        <v>1065</v>
      </c>
      <c r="AN49" s="87">
        <v>75.585521646557837</v>
      </c>
      <c r="AP49" s="25" t="s">
        <v>60</v>
      </c>
      <c r="AQ49" s="25">
        <v>715</v>
      </c>
      <c r="AR49" s="87">
        <v>78.744493392070481</v>
      </c>
      <c r="AT49" s="25" t="s">
        <v>60</v>
      </c>
      <c r="AU49" s="25">
        <v>1046</v>
      </c>
      <c r="AV49" s="87">
        <f>(AU49/$AU$53)*100</f>
        <v>79.062736205593353</v>
      </c>
      <c r="AX49" s="25" t="s">
        <v>60</v>
      </c>
      <c r="AY49" s="25">
        <v>1124</v>
      </c>
      <c r="AZ49" s="87">
        <v>76.410605030591441</v>
      </c>
      <c r="BA49" s="19"/>
      <c r="BB49" s="25" t="s">
        <v>60</v>
      </c>
      <c r="BC49" s="25">
        <v>1036</v>
      </c>
      <c r="BD49" s="87">
        <v>79.386973180076623</v>
      </c>
    </row>
    <row r="50" spans="1:56" x14ac:dyDescent="0.3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4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25" t="s">
        <v>61</v>
      </c>
      <c r="AE50" s="25">
        <v>256</v>
      </c>
      <c r="AF50" s="25">
        <v>15.92</v>
      </c>
      <c r="AH50" s="25" t="s">
        <v>61</v>
      </c>
      <c r="AI50" s="25">
        <v>223</v>
      </c>
      <c r="AJ50" s="87">
        <v>15.475364330326164</v>
      </c>
      <c r="AL50" s="25" t="s">
        <v>61</v>
      </c>
      <c r="AM50" s="25">
        <v>243</v>
      </c>
      <c r="AN50" s="87">
        <v>17.246273953158266</v>
      </c>
      <c r="AP50" s="25" t="s">
        <v>61</v>
      </c>
      <c r="AQ50" s="25">
        <v>145</v>
      </c>
      <c r="AR50" s="87">
        <v>15.969162995594713</v>
      </c>
      <c r="AT50" s="25" t="s">
        <v>61</v>
      </c>
      <c r="AU50" s="25">
        <v>173</v>
      </c>
      <c r="AV50" s="87">
        <f t="shared" ref="AV50:AV52" si="5">(AU50/$AU$53)*100</f>
        <v>13.076341647770221</v>
      </c>
      <c r="AX50" s="25" t="s">
        <v>61</v>
      </c>
      <c r="AY50" s="25">
        <v>261</v>
      </c>
      <c r="AZ50" s="87">
        <v>17.743031951053705</v>
      </c>
      <c r="BA50" s="19"/>
      <c r="BB50" s="25" t="s">
        <v>61</v>
      </c>
      <c r="BC50" s="25">
        <v>186</v>
      </c>
      <c r="BD50" s="87">
        <v>14.25287356321839</v>
      </c>
    </row>
    <row r="51" spans="1:56" x14ac:dyDescent="0.3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4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25" t="s">
        <v>62</v>
      </c>
      <c r="AE51" s="25">
        <v>54</v>
      </c>
      <c r="AF51" s="25">
        <v>3.36</v>
      </c>
      <c r="AH51" s="25" t="s">
        <v>62</v>
      </c>
      <c r="AI51" s="25">
        <v>56</v>
      </c>
      <c r="AJ51" s="87">
        <v>3.8861901457321304</v>
      </c>
      <c r="AL51" s="25" t="s">
        <v>62</v>
      </c>
      <c r="AM51" s="25">
        <v>55</v>
      </c>
      <c r="AN51" s="87">
        <v>3.9034776437189493</v>
      </c>
      <c r="AP51" s="25" t="s">
        <v>62</v>
      </c>
      <c r="AQ51" s="25">
        <v>28</v>
      </c>
      <c r="AR51" s="87">
        <v>3.0837004405286343</v>
      </c>
      <c r="AT51" s="25" t="s">
        <v>62</v>
      </c>
      <c r="AU51" s="25">
        <v>58</v>
      </c>
      <c r="AV51" s="87">
        <f t="shared" si="5"/>
        <v>4.3839758125472406</v>
      </c>
      <c r="AX51" s="25" t="s">
        <v>62</v>
      </c>
      <c r="AY51" s="25">
        <v>45</v>
      </c>
      <c r="AZ51" s="87">
        <v>3.0591434398368458</v>
      </c>
      <c r="BA51" s="19"/>
      <c r="BB51" s="25" t="s">
        <v>62</v>
      </c>
      <c r="BC51" s="25">
        <v>40</v>
      </c>
      <c r="BD51" s="87">
        <v>3.0651340996168579</v>
      </c>
    </row>
    <row r="52" spans="1:56" x14ac:dyDescent="0.3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4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25" t="s">
        <v>137</v>
      </c>
      <c r="AE52" s="25">
        <v>43</v>
      </c>
      <c r="AF52" s="25">
        <v>2.67</v>
      </c>
      <c r="AH52" s="25" t="s">
        <v>63</v>
      </c>
      <c r="AI52" s="25">
        <v>33</v>
      </c>
      <c r="AJ52" s="87">
        <v>2.2900763358778624</v>
      </c>
      <c r="AL52" s="25" t="s">
        <v>63</v>
      </c>
      <c r="AM52" s="25">
        <v>46</v>
      </c>
      <c r="AN52" s="87">
        <v>3.2647267565649396</v>
      </c>
      <c r="AP52" s="25" t="s">
        <v>63</v>
      </c>
      <c r="AQ52" s="25">
        <v>20</v>
      </c>
      <c r="AR52" s="87">
        <v>2.2026431718061676</v>
      </c>
      <c r="AT52" s="25" t="s">
        <v>137</v>
      </c>
      <c r="AU52" s="25">
        <v>46</v>
      </c>
      <c r="AV52" s="87">
        <f t="shared" si="5"/>
        <v>3.4769463340891913</v>
      </c>
      <c r="AX52" s="25" t="s">
        <v>137</v>
      </c>
      <c r="AY52" s="25">
        <v>41</v>
      </c>
      <c r="AZ52" s="87">
        <v>2.7872195785180147</v>
      </c>
      <c r="BA52" s="19"/>
      <c r="BB52" s="25" t="s">
        <v>137</v>
      </c>
      <c r="BC52" s="25">
        <v>43</v>
      </c>
      <c r="BD52" s="87">
        <v>3.2950191570881229</v>
      </c>
    </row>
    <row r="53" spans="1:56" x14ac:dyDescent="0.3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22" t="s">
        <v>105</v>
      </c>
      <c r="AE53" s="22">
        <v>1608</v>
      </c>
      <c r="AF53" s="22">
        <v>100.00000000000001</v>
      </c>
      <c r="AH53" s="22" t="s">
        <v>52</v>
      </c>
      <c r="AI53" s="22">
        <v>1441</v>
      </c>
      <c r="AJ53" s="24">
        <v>100</v>
      </c>
      <c r="AL53" s="22" t="s">
        <v>52</v>
      </c>
      <c r="AM53" s="22">
        <v>1409</v>
      </c>
      <c r="AN53" s="24">
        <v>100</v>
      </c>
      <c r="AP53" s="22" t="s">
        <v>52</v>
      </c>
      <c r="AQ53" s="22">
        <v>908</v>
      </c>
      <c r="AR53" s="24">
        <v>100</v>
      </c>
      <c r="AT53" s="22" t="s">
        <v>52</v>
      </c>
      <c r="AU53" s="22">
        <v>1323</v>
      </c>
      <c r="AV53" s="24">
        <f>SUM(AV49:AV52)</f>
        <v>100</v>
      </c>
      <c r="AX53" s="22" t="s">
        <v>52</v>
      </c>
      <c r="AY53" s="22">
        <v>1471</v>
      </c>
      <c r="AZ53" s="24">
        <f>SUM(AZ49:AZ52)</f>
        <v>100.00000000000001</v>
      </c>
      <c r="BB53" s="22" t="s">
        <v>52</v>
      </c>
      <c r="BC53" s="22">
        <v>1305</v>
      </c>
      <c r="BD53" s="24">
        <f>SUM(BD49:BD52)</f>
        <v>99.999999999999986</v>
      </c>
    </row>
    <row r="54" spans="1:56" x14ac:dyDescent="0.3">
      <c r="A54" s="18" t="s">
        <v>53</v>
      </c>
      <c r="C54" s="33"/>
      <c r="E54" s="33"/>
      <c r="G54" s="33"/>
      <c r="R54" s="71"/>
      <c r="AA54" s="71"/>
      <c r="AB54" s="19"/>
      <c r="AE54" s="71"/>
      <c r="AF54" s="19"/>
      <c r="AG54" s="2"/>
      <c r="AI54" s="71"/>
      <c r="AJ54" s="19"/>
      <c r="AM54" s="71"/>
      <c r="AN54" s="19"/>
      <c r="AQ54" s="71"/>
      <c r="AR54" s="19"/>
    </row>
    <row r="55" spans="1:56" x14ac:dyDescent="0.3">
      <c r="C55" s="33"/>
      <c r="E55" s="33"/>
      <c r="G55" s="33"/>
      <c r="AA55" s="71"/>
      <c r="AB55" s="19"/>
      <c r="AE55" s="71"/>
      <c r="AF55" s="19"/>
      <c r="AG55" s="2"/>
      <c r="AI55" s="71"/>
      <c r="AJ55" s="19"/>
      <c r="AM55" s="71"/>
      <c r="AN55" s="19"/>
      <c r="AQ55" s="71"/>
      <c r="AR55" s="19"/>
    </row>
    <row r="56" spans="1:56" x14ac:dyDescent="0.3">
      <c r="AG56" s="2"/>
    </row>
    <row r="57" spans="1:56" x14ac:dyDescent="0.3">
      <c r="A57" s="20" t="s">
        <v>65</v>
      </c>
    </row>
    <row r="58" spans="1:56" x14ac:dyDescent="0.3">
      <c r="A58" s="34"/>
      <c r="B58" s="101" t="s">
        <v>0</v>
      </c>
      <c r="C58" s="101"/>
      <c r="D58" s="101" t="s">
        <v>1</v>
      </c>
      <c r="E58" s="101"/>
      <c r="F58" s="101" t="s">
        <v>2</v>
      </c>
      <c r="G58" s="101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  <c r="AH58" s="97" t="s">
        <v>142</v>
      </c>
      <c r="AI58" s="97"/>
      <c r="AJ58" s="97"/>
      <c r="AL58" s="97" t="s">
        <v>144</v>
      </c>
      <c r="AM58" s="97"/>
      <c r="AN58" s="97"/>
      <c r="AP58" s="97" t="s">
        <v>146</v>
      </c>
      <c r="AQ58" s="97"/>
      <c r="AR58" s="97"/>
      <c r="AT58" s="97" t="s">
        <v>148</v>
      </c>
      <c r="AU58" s="97"/>
      <c r="AV58" s="97"/>
      <c r="AX58" s="97" t="s">
        <v>149</v>
      </c>
      <c r="AY58" s="97"/>
      <c r="AZ58" s="97"/>
      <c r="BB58" s="97" t="s">
        <v>152</v>
      </c>
      <c r="BC58" s="97"/>
      <c r="BD58" s="97"/>
    </row>
    <row r="59" spans="1:56" x14ac:dyDescent="0.3">
      <c r="A59" s="103" t="s">
        <v>55</v>
      </c>
      <c r="B59" s="103" t="s">
        <v>66</v>
      </c>
      <c r="C59" s="103"/>
      <c r="D59" s="103" t="s">
        <v>66</v>
      </c>
      <c r="E59" s="103"/>
      <c r="F59" s="103" t="s">
        <v>66</v>
      </c>
      <c r="G59" s="103"/>
      <c r="I59" s="104" t="s">
        <v>55</v>
      </c>
      <c r="J59" s="106" t="s">
        <v>66</v>
      </c>
      <c r="K59" s="107"/>
      <c r="M59" s="22" t="s">
        <v>55</v>
      </c>
      <c r="N59" s="99" t="s">
        <v>66</v>
      </c>
      <c r="O59" s="100"/>
      <c r="Q59" s="22" t="s">
        <v>55</v>
      </c>
      <c r="R59" s="99" t="s">
        <v>66</v>
      </c>
      <c r="S59" s="100"/>
      <c r="V59" s="22" t="s">
        <v>55</v>
      </c>
      <c r="W59" s="99" t="s">
        <v>66</v>
      </c>
      <c r="X59" s="100"/>
      <c r="Z59" s="22" t="s">
        <v>55</v>
      </c>
      <c r="AA59" s="99" t="s">
        <v>138</v>
      </c>
      <c r="AB59" s="100"/>
      <c r="AD59" s="22" t="s">
        <v>55</v>
      </c>
      <c r="AE59" s="99" t="s">
        <v>138</v>
      </c>
      <c r="AF59" s="100"/>
      <c r="AH59" s="22" t="s">
        <v>55</v>
      </c>
      <c r="AI59" s="99" t="s">
        <v>66</v>
      </c>
      <c r="AJ59" s="100"/>
      <c r="AL59" s="22" t="s">
        <v>55</v>
      </c>
      <c r="AM59" s="99" t="s">
        <v>66</v>
      </c>
      <c r="AN59" s="100"/>
      <c r="AP59" s="22" t="s">
        <v>55</v>
      </c>
      <c r="AQ59" s="99" t="s">
        <v>66</v>
      </c>
      <c r="AR59" s="100"/>
      <c r="AT59" s="22" t="s">
        <v>55</v>
      </c>
      <c r="AU59" s="99" t="s">
        <v>138</v>
      </c>
      <c r="AV59" s="100"/>
      <c r="AX59" s="22" t="s">
        <v>55</v>
      </c>
      <c r="AY59" s="99" t="s">
        <v>138</v>
      </c>
      <c r="AZ59" s="100"/>
      <c r="BB59" s="22" t="s">
        <v>55</v>
      </c>
      <c r="BC59" s="99" t="s">
        <v>138</v>
      </c>
      <c r="BD59" s="100"/>
    </row>
    <row r="60" spans="1:56" x14ac:dyDescent="0.3">
      <c r="A60" s="103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5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  <c r="AH60" s="25"/>
      <c r="AI60" s="22" t="s">
        <v>57</v>
      </c>
      <c r="AJ60" s="22" t="s">
        <v>59</v>
      </c>
      <c r="AL60" s="25"/>
      <c r="AM60" s="22" t="s">
        <v>57</v>
      </c>
      <c r="AN60" s="22" t="s">
        <v>59</v>
      </c>
      <c r="AP60" s="25"/>
      <c r="AQ60" s="22" t="s">
        <v>57</v>
      </c>
      <c r="AR60" s="22" t="s">
        <v>59</v>
      </c>
      <c r="AT60" s="25"/>
      <c r="AU60" s="22" t="s">
        <v>57</v>
      </c>
      <c r="AV60" s="22" t="s">
        <v>59</v>
      </c>
      <c r="AX60" s="25"/>
      <c r="AY60" s="22" t="s">
        <v>57</v>
      </c>
      <c r="AZ60" s="22" t="s">
        <v>59</v>
      </c>
      <c r="BB60" s="25"/>
      <c r="BC60" s="22" t="s">
        <v>57</v>
      </c>
      <c r="BD60" s="22" t="s">
        <v>59</v>
      </c>
    </row>
    <row r="61" spans="1:56" x14ac:dyDescent="0.3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25" t="s">
        <v>60</v>
      </c>
      <c r="AI61" s="25">
        <v>6119</v>
      </c>
      <c r="AJ61" s="87">
        <v>73.378102890034782</v>
      </c>
      <c r="AL61" s="25" t="s">
        <v>60</v>
      </c>
      <c r="AM61" s="25">
        <v>6083</v>
      </c>
      <c r="AN61" s="87">
        <v>72.615494807210226</v>
      </c>
      <c r="AP61" s="25" t="s">
        <v>60</v>
      </c>
      <c r="AQ61" s="25">
        <v>4501</v>
      </c>
      <c r="AR61" s="87">
        <v>74.507531865585165</v>
      </c>
      <c r="AT61" s="25" t="s">
        <v>60</v>
      </c>
      <c r="AU61" s="25">
        <v>6660</v>
      </c>
      <c r="AV61" s="87">
        <f>(AU61/$AU$65)*100</f>
        <v>73.058358929354981</v>
      </c>
      <c r="AX61" s="25" t="s">
        <v>60</v>
      </c>
      <c r="AY61" s="25">
        <v>6493</v>
      </c>
      <c r="AZ61" s="87">
        <v>74.985564152904487</v>
      </c>
      <c r="BA61" s="19"/>
      <c r="BB61" s="25" t="s">
        <v>60</v>
      </c>
      <c r="BC61" s="25">
        <v>5601</v>
      </c>
      <c r="BD61" s="87">
        <v>73.215686274509807</v>
      </c>
    </row>
    <row r="62" spans="1:56" x14ac:dyDescent="0.3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6">N62/$N$65*100</f>
        <v>21.413823616163601</v>
      </c>
      <c r="Q62" s="25" t="s">
        <v>61</v>
      </c>
      <c r="R62" s="25">
        <v>2169</v>
      </c>
      <c r="S62" s="25">
        <f t="shared" ref="S62" si="7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25" t="s">
        <v>61</v>
      </c>
      <c r="AI62" s="25">
        <v>1727</v>
      </c>
      <c r="AJ62" s="87">
        <v>20.70991725626574</v>
      </c>
      <c r="AL62" s="25" t="s">
        <v>61</v>
      </c>
      <c r="AM62" s="25">
        <v>1735</v>
      </c>
      <c r="AN62" s="87">
        <v>20.711471887310491</v>
      </c>
      <c r="AP62" s="25" t="s">
        <v>61</v>
      </c>
      <c r="AQ62" s="25">
        <v>1293</v>
      </c>
      <c r="AR62" s="87">
        <v>21.403741102466476</v>
      </c>
      <c r="AT62" s="25" t="s">
        <v>61</v>
      </c>
      <c r="AU62" s="25">
        <v>1939</v>
      </c>
      <c r="AV62" s="87">
        <f t="shared" ref="AV62:AV64" si="8">(AU62/$AU$65)*100</f>
        <v>21.270293988591487</v>
      </c>
      <c r="AX62" s="25" t="s">
        <v>61</v>
      </c>
      <c r="AY62" s="25">
        <v>1692</v>
      </c>
      <c r="AZ62" s="87">
        <v>19.540362628479038</v>
      </c>
      <c r="BA62" s="19"/>
      <c r="BB62" s="25" t="s">
        <v>61</v>
      </c>
      <c r="BC62" s="25">
        <v>1614</v>
      </c>
      <c r="BD62" s="87">
        <v>21.098039215686274</v>
      </c>
    </row>
    <row r="63" spans="1:56" x14ac:dyDescent="0.3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6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25" t="s">
        <v>62</v>
      </c>
      <c r="AI63" s="25">
        <v>267</v>
      </c>
      <c r="AJ63" s="87">
        <v>3.2018227605228446</v>
      </c>
      <c r="AL63" s="25" t="s">
        <v>62</v>
      </c>
      <c r="AM63" s="25">
        <v>347</v>
      </c>
      <c r="AN63" s="87">
        <v>4.1422943774620986</v>
      </c>
      <c r="AP63" s="25" t="s">
        <v>62</v>
      </c>
      <c r="AQ63" s="25">
        <v>124</v>
      </c>
      <c r="AR63" s="87">
        <v>2.052640291342493</v>
      </c>
      <c r="AT63" s="25" t="s">
        <v>62</v>
      </c>
      <c r="AU63" s="25">
        <v>269</v>
      </c>
      <c r="AV63" s="87">
        <f t="shared" si="8"/>
        <v>2.9508556384379112</v>
      </c>
      <c r="AX63" s="25" t="s">
        <v>62</v>
      </c>
      <c r="AY63" s="25">
        <v>256</v>
      </c>
      <c r="AZ63" s="87">
        <v>2.9564614851599491</v>
      </c>
      <c r="BA63" s="19"/>
      <c r="BB63" s="25" t="s">
        <v>62</v>
      </c>
      <c r="BC63" s="25">
        <v>236</v>
      </c>
      <c r="BD63" s="87">
        <v>3.0849673202614376</v>
      </c>
    </row>
    <row r="64" spans="1:56" x14ac:dyDescent="0.3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6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25" t="s">
        <v>63</v>
      </c>
      <c r="AI64" s="25">
        <v>226</v>
      </c>
      <c r="AJ64" s="87">
        <v>2.7101570931766399</v>
      </c>
      <c r="AL64" s="25" t="s">
        <v>63</v>
      </c>
      <c r="AM64" s="25">
        <v>212</v>
      </c>
      <c r="AN64" s="87">
        <v>2.5307389280171897</v>
      </c>
      <c r="AP64" s="25" t="s">
        <v>63</v>
      </c>
      <c r="AQ64" s="25">
        <v>123</v>
      </c>
      <c r="AR64" s="87">
        <v>2.0360867406058603</v>
      </c>
      <c r="AT64" s="25" t="s">
        <v>63</v>
      </c>
      <c r="AU64" s="25">
        <v>248</v>
      </c>
      <c r="AV64" s="87">
        <f t="shared" si="8"/>
        <v>2.7204914436156207</v>
      </c>
      <c r="AX64" s="25" t="s">
        <v>63</v>
      </c>
      <c r="AY64" s="25">
        <v>218</v>
      </c>
      <c r="AZ64" s="87">
        <v>2.5176117334565191</v>
      </c>
      <c r="BA64" s="19"/>
      <c r="BB64" s="25" t="s">
        <v>63</v>
      </c>
      <c r="BC64" s="25">
        <v>199</v>
      </c>
      <c r="BD64" s="87">
        <v>2.6013071895424837</v>
      </c>
    </row>
    <row r="65" spans="1:56" x14ac:dyDescent="0.3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  <c r="AH65" s="22" t="s">
        <v>52</v>
      </c>
      <c r="AI65" s="22">
        <v>8339</v>
      </c>
      <c r="AJ65" s="24">
        <f>SUM(AJ61:AJ64)</f>
        <v>100</v>
      </c>
      <c r="AL65" s="22" t="s">
        <v>52</v>
      </c>
      <c r="AM65" s="22">
        <v>8377</v>
      </c>
      <c r="AN65" s="24">
        <f>SUM(AN61:AN64)</f>
        <v>100</v>
      </c>
      <c r="AP65" s="22" t="s">
        <v>52</v>
      </c>
      <c r="AQ65" s="22">
        <v>6041</v>
      </c>
      <c r="AR65" s="24">
        <v>100</v>
      </c>
      <c r="AT65" s="22" t="s">
        <v>52</v>
      </c>
      <c r="AU65" s="22">
        <v>9116</v>
      </c>
      <c r="AV65" s="24">
        <f>SUM(AV61:AV64)</f>
        <v>100</v>
      </c>
      <c r="AX65" s="22" t="s">
        <v>52</v>
      </c>
      <c r="AY65" s="22">
        <v>8659</v>
      </c>
      <c r="AZ65" s="24">
        <v>100</v>
      </c>
      <c r="BA65" s="19"/>
      <c r="BB65" s="22" t="s">
        <v>52</v>
      </c>
      <c r="BC65" s="22">
        <v>7650</v>
      </c>
      <c r="BD65" s="24">
        <v>100</v>
      </c>
    </row>
    <row r="66" spans="1:56" x14ac:dyDescent="0.3">
      <c r="C66" s="33"/>
      <c r="E66" s="33"/>
      <c r="G66" s="33"/>
      <c r="AA66" s="71"/>
      <c r="AB66" s="19"/>
      <c r="AE66" s="71"/>
      <c r="AF66" s="19"/>
      <c r="AI66" s="71"/>
      <c r="AJ66" s="19"/>
      <c r="AM66" s="71"/>
      <c r="AN66" s="19"/>
    </row>
    <row r="67" spans="1:56" x14ac:dyDescent="0.3">
      <c r="C67" s="33"/>
      <c r="E67" s="33"/>
      <c r="G67" s="33"/>
      <c r="AA67" s="71"/>
      <c r="AB67" s="19"/>
      <c r="AE67" s="71"/>
      <c r="AF67" s="19"/>
      <c r="AO67" s="71"/>
    </row>
    <row r="68" spans="1:56" x14ac:dyDescent="0.3">
      <c r="W68" s="71"/>
      <c r="AA68" s="71"/>
      <c r="AE68" s="71"/>
    </row>
    <row r="69" spans="1:56" x14ac:dyDescent="0.3">
      <c r="A69" s="20" t="s">
        <v>67</v>
      </c>
    </row>
    <row r="70" spans="1:56" x14ac:dyDescent="0.3">
      <c r="A70" s="38"/>
      <c r="B70" s="101" t="s">
        <v>0</v>
      </c>
      <c r="C70" s="101"/>
      <c r="D70" s="101" t="s">
        <v>1</v>
      </c>
      <c r="E70" s="101"/>
      <c r="F70" s="101" t="s">
        <v>2</v>
      </c>
      <c r="G70" s="101"/>
      <c r="I70" s="38"/>
      <c r="J70" s="101" t="s">
        <v>3</v>
      </c>
      <c r="K70" s="101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  <c r="AH70" s="38"/>
      <c r="AI70" s="40" t="s">
        <v>142</v>
      </c>
      <c r="AJ70" s="40"/>
      <c r="AL70" s="38"/>
      <c r="AM70" s="40" t="s">
        <v>144</v>
      </c>
      <c r="AN70" s="40"/>
      <c r="AP70" s="38"/>
      <c r="AQ70" s="40" t="s">
        <v>146</v>
      </c>
      <c r="AR70" s="40"/>
      <c r="AT70" s="38"/>
      <c r="AU70" s="40" t="s">
        <v>148</v>
      </c>
      <c r="AV70" s="40"/>
      <c r="AX70" s="38"/>
      <c r="AY70" s="40" t="s">
        <v>149</v>
      </c>
      <c r="AZ70" s="40"/>
      <c r="BB70" s="38"/>
      <c r="BC70" s="40" t="s">
        <v>152</v>
      </c>
      <c r="BD70" s="40"/>
    </row>
    <row r="71" spans="1:56" x14ac:dyDescent="0.3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  <c r="AH71" s="39" t="s">
        <v>68</v>
      </c>
      <c r="AI71" s="41" t="s">
        <v>52</v>
      </c>
      <c r="AJ71" s="40" t="s">
        <v>58</v>
      </c>
      <c r="AL71" s="39" t="s">
        <v>68</v>
      </c>
      <c r="AM71" s="41" t="s">
        <v>52</v>
      </c>
      <c r="AN71" s="40" t="s">
        <v>58</v>
      </c>
      <c r="AP71" s="39" t="s">
        <v>68</v>
      </c>
      <c r="AQ71" s="41" t="s">
        <v>52</v>
      </c>
      <c r="AR71" s="40" t="s">
        <v>58</v>
      </c>
      <c r="AT71" s="39" t="s">
        <v>68</v>
      </c>
      <c r="AU71" s="41" t="s">
        <v>52</v>
      </c>
      <c r="AV71" s="40" t="s">
        <v>58</v>
      </c>
      <c r="AX71" s="39" t="s">
        <v>68</v>
      </c>
      <c r="AY71" s="41" t="s">
        <v>52</v>
      </c>
      <c r="AZ71" s="40" t="s">
        <v>58</v>
      </c>
      <c r="BB71" s="39" t="s">
        <v>68</v>
      </c>
      <c r="BC71" s="41" t="s">
        <v>52</v>
      </c>
      <c r="BD71" s="40" t="s">
        <v>58</v>
      </c>
    </row>
    <row r="72" spans="1:56" x14ac:dyDescent="0.3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9">J72/$J$85*100</f>
        <v>0.1819652244237768</v>
      </c>
      <c r="M72" s="41" t="s">
        <v>69</v>
      </c>
      <c r="N72" s="41">
        <v>10</v>
      </c>
      <c r="O72" s="44">
        <f t="shared" ref="O72:O84" si="10">N72/$N$85*100</f>
        <v>0.18786398647379299</v>
      </c>
      <c r="Q72" s="41" t="s">
        <v>69</v>
      </c>
      <c r="R72" s="41">
        <v>6</v>
      </c>
      <c r="S72" s="44">
        <f t="shared" ref="S72:S84" si="11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  <c r="AH72" s="41" t="s">
        <v>69</v>
      </c>
      <c r="AI72" s="41">
        <v>5</v>
      </c>
      <c r="AJ72" s="77">
        <v>0.1221001221001221</v>
      </c>
      <c r="AL72" s="41" t="s">
        <v>69</v>
      </c>
      <c r="AM72" s="41">
        <v>12</v>
      </c>
      <c r="AN72" s="77">
        <v>0.26002166847237274</v>
      </c>
      <c r="AP72" s="41" t="s">
        <v>69</v>
      </c>
      <c r="AQ72" s="41">
        <v>17</v>
      </c>
      <c r="AR72" s="77">
        <v>0.50430139424503118</v>
      </c>
      <c r="AT72" s="41" t="s">
        <v>69</v>
      </c>
      <c r="AU72" s="41">
        <v>9</v>
      </c>
      <c r="AV72" s="77">
        <f>(AU72/$AU$85)*100</f>
        <v>0.21454112038140644</v>
      </c>
      <c r="AX72" s="41" t="s">
        <v>69</v>
      </c>
      <c r="AY72" s="41">
        <v>13</v>
      </c>
      <c r="AZ72" s="44">
        <v>0.3289473684210526</v>
      </c>
      <c r="BA72" s="19"/>
      <c r="BB72" s="41" t="s">
        <v>69</v>
      </c>
      <c r="BC72" s="41">
        <v>4</v>
      </c>
      <c r="BD72" s="44">
        <v>0.11074197120708748</v>
      </c>
    </row>
    <row r="73" spans="1:56" x14ac:dyDescent="0.3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9"/>
        <v>21.128184391427414</v>
      </c>
      <c r="M73" s="41" t="s">
        <v>70</v>
      </c>
      <c r="N73" s="41">
        <v>1146</v>
      </c>
      <c r="O73" s="44">
        <f t="shared" si="10"/>
        <v>21.529212849896677</v>
      </c>
      <c r="Q73" s="41" t="s">
        <v>70</v>
      </c>
      <c r="R73" s="41">
        <v>1100</v>
      </c>
      <c r="S73" s="44">
        <f t="shared" si="11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41" t="s">
        <v>70</v>
      </c>
      <c r="AI73" s="41">
        <v>842</v>
      </c>
      <c r="AJ73" s="77">
        <v>20.56166056166056</v>
      </c>
      <c r="AL73" s="41" t="s">
        <v>70</v>
      </c>
      <c r="AM73" s="41">
        <v>946</v>
      </c>
      <c r="AN73" s="77">
        <v>20.498374864572046</v>
      </c>
      <c r="AP73" s="41" t="s">
        <v>70</v>
      </c>
      <c r="AQ73" s="41">
        <v>651</v>
      </c>
      <c r="AR73" s="77">
        <v>19.311776920795015</v>
      </c>
      <c r="AT73" s="41" t="s">
        <v>70</v>
      </c>
      <c r="AU73" s="41">
        <v>997</v>
      </c>
      <c r="AV73" s="77">
        <f t="shared" ref="AV73:AV84" si="12">(AU73/$AU$85)*100</f>
        <v>23.766388557806913</v>
      </c>
      <c r="AX73" s="41" t="s">
        <v>70</v>
      </c>
      <c r="AY73" s="41">
        <v>800</v>
      </c>
      <c r="AZ73" s="44">
        <v>20.242914979757085</v>
      </c>
      <c r="BA73" s="19"/>
      <c r="BB73" s="41" t="s">
        <v>70</v>
      </c>
      <c r="BC73" s="41">
        <v>743</v>
      </c>
      <c r="BD73" s="44">
        <v>20.570321151716499</v>
      </c>
    </row>
    <row r="74" spans="1:56" x14ac:dyDescent="0.3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9"/>
        <v>4.0436716538617068</v>
      </c>
      <c r="M74" s="41" t="s">
        <v>71</v>
      </c>
      <c r="N74" s="41">
        <v>218</v>
      </c>
      <c r="O74" s="44">
        <f t="shared" si="10"/>
        <v>4.0954349051286876</v>
      </c>
      <c r="Q74" s="41" t="s">
        <v>71</v>
      </c>
      <c r="R74" s="41">
        <v>176</v>
      </c>
      <c r="S74" s="44">
        <f t="shared" si="11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41" t="s">
        <v>71</v>
      </c>
      <c r="AI74" s="41">
        <v>126</v>
      </c>
      <c r="AJ74" s="77">
        <v>3.0769230769230771</v>
      </c>
      <c r="AL74" s="41" t="s">
        <v>71</v>
      </c>
      <c r="AM74" s="41">
        <v>207</v>
      </c>
      <c r="AN74" s="77">
        <v>4.4853737811484287</v>
      </c>
      <c r="AP74" s="41" t="s">
        <v>71</v>
      </c>
      <c r="AQ74" s="41">
        <v>127</v>
      </c>
      <c r="AR74" s="77">
        <v>3.7674280628893504</v>
      </c>
      <c r="AT74" s="41" t="s">
        <v>71</v>
      </c>
      <c r="AU74" s="41">
        <v>168</v>
      </c>
      <c r="AV74" s="77">
        <f t="shared" si="12"/>
        <v>4.0047675804529197</v>
      </c>
      <c r="AX74" s="41" t="s">
        <v>71</v>
      </c>
      <c r="AY74" s="41">
        <v>148</v>
      </c>
      <c r="AZ74" s="44">
        <v>3.7449392712550607</v>
      </c>
      <c r="BA74" s="19"/>
      <c r="BB74" s="41" t="s">
        <v>71</v>
      </c>
      <c r="BC74" s="41">
        <v>157</v>
      </c>
      <c r="BD74" s="44">
        <v>4.3466223698781832</v>
      </c>
    </row>
    <row r="75" spans="1:56" x14ac:dyDescent="0.3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9"/>
        <v>31.66194904973716</v>
      </c>
      <c r="M75" s="41" t="s">
        <v>72</v>
      </c>
      <c r="N75" s="41">
        <v>1494</v>
      </c>
      <c r="O75" s="44">
        <f t="shared" si="10"/>
        <v>28.066879579184672</v>
      </c>
      <c r="Q75" s="41" t="s">
        <v>72</v>
      </c>
      <c r="R75" s="41">
        <v>1652</v>
      </c>
      <c r="S75" s="44">
        <f t="shared" si="11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41" t="s">
        <v>72</v>
      </c>
      <c r="AI75" s="41">
        <v>1366</v>
      </c>
      <c r="AJ75" s="77">
        <v>33.357753357753353</v>
      </c>
      <c r="AL75" s="41" t="s">
        <v>72</v>
      </c>
      <c r="AM75" s="41">
        <v>1374</v>
      </c>
      <c r="AN75" s="77">
        <v>29.772481040086674</v>
      </c>
      <c r="AP75" s="41" t="s">
        <v>72</v>
      </c>
      <c r="AQ75" s="41">
        <v>916</v>
      </c>
      <c r="AR75" s="77">
        <v>27.17294571343815</v>
      </c>
      <c r="AT75" s="41" t="s">
        <v>72</v>
      </c>
      <c r="AU75" s="2">
        <v>1043</v>
      </c>
      <c r="AV75" s="77">
        <f t="shared" si="12"/>
        <v>24.862932061978547</v>
      </c>
      <c r="AX75" s="41" t="s">
        <v>72</v>
      </c>
      <c r="AY75" s="41">
        <v>1009</v>
      </c>
      <c r="AZ75" s="44">
        <v>25.531376518218625</v>
      </c>
      <c r="BA75" s="19"/>
      <c r="BB75" s="41" t="s">
        <v>72</v>
      </c>
      <c r="BC75" s="41">
        <v>949</v>
      </c>
      <c r="BD75" s="44">
        <v>26.273532668881504</v>
      </c>
    </row>
    <row r="76" spans="1:56" x14ac:dyDescent="0.3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9"/>
        <v>2.7294783663566515</v>
      </c>
      <c r="M76" s="41" t="s">
        <v>73</v>
      </c>
      <c r="N76" s="41">
        <v>174</v>
      </c>
      <c r="O76" s="44">
        <f t="shared" si="10"/>
        <v>3.268833364643998</v>
      </c>
      <c r="Q76" s="41" t="s">
        <v>73</v>
      </c>
      <c r="R76" s="41">
        <v>161</v>
      </c>
      <c r="S76" s="44">
        <f t="shared" si="11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41" t="s">
        <v>73</v>
      </c>
      <c r="AI76" s="41">
        <v>139</v>
      </c>
      <c r="AJ76" s="77">
        <v>3.3943833943833943</v>
      </c>
      <c r="AL76" s="41" t="s">
        <v>73</v>
      </c>
      <c r="AM76" s="41">
        <v>166</v>
      </c>
      <c r="AN76" s="77">
        <v>3.5969664138678219</v>
      </c>
      <c r="AP76" s="41" t="s">
        <v>73</v>
      </c>
      <c r="AQ76" s="41">
        <v>107</v>
      </c>
      <c r="AR76" s="77">
        <v>3.1741323049540195</v>
      </c>
      <c r="AT76" s="41" t="s">
        <v>73</v>
      </c>
      <c r="AU76" s="41">
        <v>156</v>
      </c>
      <c r="AV76" s="77">
        <f t="shared" si="12"/>
        <v>3.7187127532777113</v>
      </c>
      <c r="AX76" s="41" t="s">
        <v>73</v>
      </c>
      <c r="AY76" s="41">
        <v>110</v>
      </c>
      <c r="AZ76" s="44">
        <v>2.783400809716599</v>
      </c>
      <c r="BA76" s="19"/>
      <c r="BB76" s="41" t="s">
        <v>73</v>
      </c>
      <c r="BC76" s="41">
        <v>101</v>
      </c>
      <c r="BD76" s="44">
        <v>2.7962347729789592</v>
      </c>
    </row>
    <row r="77" spans="1:56" x14ac:dyDescent="0.3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9"/>
        <v>0.16174686615446826</v>
      </c>
      <c r="M77" s="41" t="s">
        <v>74</v>
      </c>
      <c r="N77" s="41">
        <v>19</v>
      </c>
      <c r="O77" s="44">
        <f t="shared" si="10"/>
        <v>0.35694157430020662</v>
      </c>
      <c r="Q77" s="41" t="s">
        <v>74</v>
      </c>
      <c r="R77" s="41">
        <v>9</v>
      </c>
      <c r="S77" s="44">
        <f t="shared" si="11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  <c r="AH77" s="41" t="s">
        <v>74</v>
      </c>
      <c r="AI77" s="41">
        <v>7</v>
      </c>
      <c r="AJ77" s="77">
        <v>0.17094017094017094</v>
      </c>
      <c r="AL77" s="41" t="s">
        <v>74</v>
      </c>
      <c r="AM77" s="41">
        <v>25</v>
      </c>
      <c r="AN77" s="77">
        <v>0.54171180931744312</v>
      </c>
      <c r="AP77" s="41" t="s">
        <v>74</v>
      </c>
      <c r="AQ77" s="41">
        <v>11</v>
      </c>
      <c r="AR77" s="77">
        <v>0.32631266686443189</v>
      </c>
      <c r="AT77" s="41" t="s">
        <v>74</v>
      </c>
      <c r="AU77" s="41">
        <v>18</v>
      </c>
      <c r="AV77" s="77">
        <f t="shared" si="12"/>
        <v>0.42908224076281287</v>
      </c>
      <c r="AX77" s="41" t="s">
        <v>74</v>
      </c>
      <c r="AY77" s="41">
        <v>13</v>
      </c>
      <c r="AZ77" s="44">
        <v>0.3289473684210526</v>
      </c>
      <c r="BA77" s="19"/>
      <c r="BB77" s="41" t="s">
        <v>74</v>
      </c>
      <c r="BC77" s="41">
        <v>6</v>
      </c>
      <c r="BD77" s="44">
        <v>0.16611295681063123</v>
      </c>
    </row>
    <row r="78" spans="1:56" x14ac:dyDescent="0.3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9"/>
        <v>18.156085725839059</v>
      </c>
      <c r="M78" s="41" t="s">
        <v>75</v>
      </c>
      <c r="N78" s="41">
        <v>976</v>
      </c>
      <c r="O78" s="44">
        <f t="shared" si="10"/>
        <v>18.335525079842192</v>
      </c>
      <c r="Q78" s="41" t="s">
        <v>75</v>
      </c>
      <c r="R78" s="41">
        <v>976</v>
      </c>
      <c r="S78" s="44">
        <f t="shared" si="11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  <c r="AH78" s="41" t="s">
        <v>75</v>
      </c>
      <c r="AI78" s="41">
        <v>728</v>
      </c>
      <c r="AJ78" s="77">
        <v>17.777777777777779</v>
      </c>
      <c r="AL78" s="41" t="s">
        <v>75</v>
      </c>
      <c r="AM78" s="41">
        <v>847</v>
      </c>
      <c r="AN78" s="77">
        <v>18.353196099674975</v>
      </c>
      <c r="AP78" s="41" t="s">
        <v>75</v>
      </c>
      <c r="AQ78" s="41">
        <v>634</v>
      </c>
      <c r="AR78" s="77">
        <v>18.807475526549986</v>
      </c>
      <c r="AT78" s="41" t="s">
        <v>75</v>
      </c>
      <c r="AU78" s="41">
        <v>771</v>
      </c>
      <c r="AV78" s="77">
        <f t="shared" si="12"/>
        <v>18.379022646007151</v>
      </c>
      <c r="AX78" s="41" t="s">
        <v>75</v>
      </c>
      <c r="AY78" s="41">
        <v>832</v>
      </c>
      <c r="AZ78" s="44">
        <v>21.052631578947366</v>
      </c>
      <c r="BA78" s="19"/>
      <c r="BB78" s="41" t="s">
        <v>75</v>
      </c>
      <c r="BC78" s="41">
        <v>706</v>
      </c>
      <c r="BD78" s="44">
        <v>19.545957918050942</v>
      </c>
    </row>
    <row r="79" spans="1:56" x14ac:dyDescent="0.3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9"/>
        <v>0.10109179134654267</v>
      </c>
      <c r="M79" s="41" t="s">
        <v>76</v>
      </c>
      <c r="N79" s="41">
        <v>10</v>
      </c>
      <c r="O79" s="44">
        <f t="shared" si="10"/>
        <v>0.18786398647379299</v>
      </c>
      <c r="Q79" s="41" t="s">
        <v>76</v>
      </c>
      <c r="R79" s="41">
        <v>12</v>
      </c>
      <c r="S79" s="44">
        <f t="shared" si="11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  <c r="AH79" s="41" t="s">
        <v>76</v>
      </c>
      <c r="AI79" s="41">
        <v>6</v>
      </c>
      <c r="AJ79" s="77">
        <v>0.14652014652014653</v>
      </c>
      <c r="AL79" s="41" t="s">
        <v>76</v>
      </c>
      <c r="AM79" s="41">
        <v>13</v>
      </c>
      <c r="AN79" s="77">
        <v>0.28169014084507044</v>
      </c>
      <c r="AP79" s="41" t="s">
        <v>76</v>
      </c>
      <c r="AQ79" s="41">
        <v>8</v>
      </c>
      <c r="AR79" s="77">
        <v>0.23731830317413233</v>
      </c>
      <c r="AT79" s="41" t="s">
        <v>76</v>
      </c>
      <c r="AU79" s="41">
        <v>28</v>
      </c>
      <c r="AV79" s="77">
        <f t="shared" si="12"/>
        <v>0.66746126340882006</v>
      </c>
      <c r="AX79" s="41" t="s">
        <v>76</v>
      </c>
      <c r="AY79" s="41">
        <v>14</v>
      </c>
      <c r="AZ79" s="44">
        <v>0.354251012145749</v>
      </c>
      <c r="BA79" s="19"/>
      <c r="BB79" s="41" t="s">
        <v>76</v>
      </c>
      <c r="BC79" s="41">
        <v>14</v>
      </c>
      <c r="BD79" s="44">
        <v>0.38759689922480622</v>
      </c>
    </row>
    <row r="80" spans="1:56" x14ac:dyDescent="0.3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9"/>
        <v>2.1229276182773957</v>
      </c>
      <c r="M80" s="41" t="s">
        <v>77</v>
      </c>
      <c r="N80" s="41">
        <v>150</v>
      </c>
      <c r="O80" s="44">
        <f t="shared" si="10"/>
        <v>2.8179597971068944</v>
      </c>
      <c r="Q80" s="41" t="s">
        <v>77</v>
      </c>
      <c r="R80" s="41">
        <v>132</v>
      </c>
      <c r="S80" s="44">
        <f t="shared" si="11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  <c r="AH80" s="41" t="s">
        <v>77</v>
      </c>
      <c r="AI80" s="41">
        <v>122</v>
      </c>
      <c r="AJ80" s="77">
        <v>2.9792429792429793</v>
      </c>
      <c r="AL80" s="41" t="s">
        <v>77</v>
      </c>
      <c r="AM80" s="41">
        <v>109</v>
      </c>
      <c r="AN80" s="77">
        <v>2.3618634886240519</v>
      </c>
      <c r="AP80" s="41" t="s">
        <v>77</v>
      </c>
      <c r="AQ80" s="41">
        <v>105</v>
      </c>
      <c r="AR80" s="77">
        <v>3.1148027291604863</v>
      </c>
      <c r="AT80" s="41" t="s">
        <v>77</v>
      </c>
      <c r="AU80" s="41">
        <v>119</v>
      </c>
      <c r="AV80" s="77">
        <f t="shared" si="12"/>
        <v>2.8367103694874851</v>
      </c>
      <c r="AX80" s="41" t="s">
        <v>77</v>
      </c>
      <c r="AY80" s="41">
        <v>116</v>
      </c>
      <c r="AZ80" s="44">
        <v>2.9352226720647772</v>
      </c>
      <c r="BA80" s="19"/>
      <c r="BB80" s="41" t="s">
        <v>77</v>
      </c>
      <c r="BC80" s="41">
        <v>77</v>
      </c>
      <c r="BD80" s="44">
        <v>2.1317829457364339</v>
      </c>
    </row>
    <row r="81" spans="1:56" x14ac:dyDescent="0.3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9"/>
        <v>13.606955115244643</v>
      </c>
      <c r="M81" s="41" t="s">
        <v>78</v>
      </c>
      <c r="N81" s="41">
        <v>689</v>
      </c>
      <c r="O81" s="44">
        <f t="shared" si="10"/>
        <v>12.943828668044336</v>
      </c>
      <c r="Q81" s="41" t="s">
        <v>78</v>
      </c>
      <c r="R81" s="41">
        <v>677</v>
      </c>
      <c r="S81" s="44">
        <f t="shared" si="11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  <c r="AH81" s="41" t="s">
        <v>78</v>
      </c>
      <c r="AI81" s="41">
        <v>424</v>
      </c>
      <c r="AJ81" s="77">
        <v>10.354090354090355</v>
      </c>
      <c r="AL81" s="41" t="s">
        <v>78</v>
      </c>
      <c r="AM81" s="41">
        <v>554</v>
      </c>
      <c r="AN81" s="77">
        <v>12.004333694474539</v>
      </c>
      <c r="AP81" s="41" t="s">
        <v>78</v>
      </c>
      <c r="AQ81" s="41">
        <v>450</v>
      </c>
      <c r="AR81" s="77">
        <v>13.349154553544942</v>
      </c>
      <c r="AT81" s="41" t="s">
        <v>78</v>
      </c>
      <c r="AU81" s="41">
        <v>467</v>
      </c>
      <c r="AV81" s="77">
        <f t="shared" si="12"/>
        <v>11.132300357568534</v>
      </c>
      <c r="AX81" s="41" t="s">
        <v>78</v>
      </c>
      <c r="AY81" s="41">
        <v>539</v>
      </c>
      <c r="AZ81" s="44">
        <v>13.638663967611336</v>
      </c>
      <c r="BA81" s="19"/>
      <c r="BB81" s="41" t="s">
        <v>78</v>
      </c>
      <c r="BC81" s="41">
        <v>496</v>
      </c>
      <c r="BD81" s="44">
        <v>13.732004429678849</v>
      </c>
    </row>
    <row r="82" spans="1:56" x14ac:dyDescent="0.3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9"/>
        <v>1.3344116457743631</v>
      </c>
      <c r="M82" s="41" t="s">
        <v>79</v>
      </c>
      <c r="N82" s="41">
        <v>95</v>
      </c>
      <c r="O82" s="44">
        <f t="shared" si="10"/>
        <v>1.7847078715010332</v>
      </c>
      <c r="Q82" s="41" t="s">
        <v>79</v>
      </c>
      <c r="R82" s="41">
        <v>105</v>
      </c>
      <c r="S82" s="44">
        <f t="shared" si="11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  <c r="AH82" s="41" t="s">
        <v>79</v>
      </c>
      <c r="AI82" s="41">
        <v>81</v>
      </c>
      <c r="AJ82" s="77">
        <v>1.9780219780219779</v>
      </c>
      <c r="AL82" s="41" t="s">
        <v>79</v>
      </c>
      <c r="AM82" s="41">
        <v>74</v>
      </c>
      <c r="AN82" s="77">
        <v>1.6034669555796317</v>
      </c>
      <c r="AP82" s="41" t="s">
        <v>79</v>
      </c>
      <c r="AQ82" s="41">
        <v>49</v>
      </c>
      <c r="AR82" s="77">
        <v>1.4535746069415605</v>
      </c>
      <c r="AT82" s="41" t="s">
        <v>79</v>
      </c>
      <c r="AU82" s="41">
        <v>77</v>
      </c>
      <c r="AV82" s="77">
        <f t="shared" si="12"/>
        <v>1.835518474374255</v>
      </c>
      <c r="AX82" s="41" t="s">
        <v>79</v>
      </c>
      <c r="AY82" s="41">
        <v>72</v>
      </c>
      <c r="AZ82" s="44">
        <v>1.8218623481781375</v>
      </c>
      <c r="BA82" s="19"/>
      <c r="BB82" s="41" t="s">
        <v>79</v>
      </c>
      <c r="BC82" s="41">
        <v>67</v>
      </c>
      <c r="BD82" s="44">
        <v>1.8549280177187155</v>
      </c>
    </row>
    <row r="83" spans="1:56" x14ac:dyDescent="0.3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9"/>
        <v>3.7201779215527697</v>
      </c>
      <c r="M83" s="41" t="s">
        <v>80</v>
      </c>
      <c r="N83" s="41">
        <v>261</v>
      </c>
      <c r="O83" s="44">
        <f t="shared" si="10"/>
        <v>4.9032500469659963</v>
      </c>
      <c r="Q83" s="41" t="s">
        <v>80</v>
      </c>
      <c r="R83" s="41">
        <v>215</v>
      </c>
      <c r="S83" s="44">
        <f t="shared" si="11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  <c r="AH83" s="41" t="s">
        <v>80</v>
      </c>
      <c r="AI83" s="41">
        <v>191</v>
      </c>
      <c r="AJ83" s="77">
        <v>4.6642246642246645</v>
      </c>
      <c r="AL83" s="41" t="s">
        <v>80</v>
      </c>
      <c r="AM83" s="41">
        <v>209</v>
      </c>
      <c r="AN83" s="77">
        <v>4.5287107258938244</v>
      </c>
      <c r="AP83" s="41" t="s">
        <v>80</v>
      </c>
      <c r="AQ83" s="41">
        <v>224</v>
      </c>
      <c r="AR83" s="77">
        <v>6.6449124888757041</v>
      </c>
      <c r="AT83" s="41" t="s">
        <v>80</v>
      </c>
      <c r="AU83" s="41">
        <v>275</v>
      </c>
      <c r="AV83" s="77">
        <f t="shared" si="12"/>
        <v>6.5554231227651973</v>
      </c>
      <c r="AX83" s="41" t="s">
        <v>80</v>
      </c>
      <c r="AY83" s="41">
        <v>229</v>
      </c>
      <c r="AZ83" s="44">
        <v>5.7945344129554659</v>
      </c>
      <c r="BA83" s="19"/>
      <c r="BB83" s="41" t="s">
        <v>80</v>
      </c>
      <c r="BC83" s="41">
        <v>234</v>
      </c>
      <c r="BD83" s="44">
        <v>6.4784053156146175</v>
      </c>
    </row>
    <row r="84" spans="1:56" x14ac:dyDescent="0.3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9"/>
        <v>1.0513546300040437</v>
      </c>
      <c r="M84" s="41" t="s">
        <v>81</v>
      </c>
      <c r="N84" s="41">
        <v>81</v>
      </c>
      <c r="O84" s="44">
        <f t="shared" si="10"/>
        <v>1.5216982904377232</v>
      </c>
      <c r="Q84" s="41" t="s">
        <v>81</v>
      </c>
      <c r="R84" s="41">
        <v>95</v>
      </c>
      <c r="S84" s="44">
        <f t="shared" si="11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  <c r="AH84" s="41" t="s">
        <v>81</v>
      </c>
      <c r="AI84" s="41">
        <v>58</v>
      </c>
      <c r="AJ84" s="77">
        <v>1.4163614163614164</v>
      </c>
      <c r="AL84" s="41" t="s">
        <v>81</v>
      </c>
      <c r="AM84" s="41">
        <v>79</v>
      </c>
      <c r="AN84" s="77">
        <v>1.7118093174431204</v>
      </c>
      <c r="AP84" s="41" t="s">
        <v>81</v>
      </c>
      <c r="AQ84" s="41">
        <v>72</v>
      </c>
      <c r="AR84" s="77">
        <v>2.1358647285671908</v>
      </c>
      <c r="AT84" s="41" t="s">
        <v>81</v>
      </c>
      <c r="AU84" s="41">
        <v>67</v>
      </c>
      <c r="AV84" s="77">
        <f t="shared" si="12"/>
        <v>1.597139451728248</v>
      </c>
      <c r="AX84" s="41" t="s">
        <v>81</v>
      </c>
      <c r="AY84" s="41">
        <v>57</v>
      </c>
      <c r="AZ84" s="44">
        <v>1.4423076923076923</v>
      </c>
      <c r="BA84" s="19"/>
      <c r="BB84" s="41" t="s">
        <v>81</v>
      </c>
      <c r="BC84" s="41">
        <v>58</v>
      </c>
      <c r="BD84" s="44">
        <v>1.6057585825027685</v>
      </c>
    </row>
    <row r="85" spans="1:56" s="3" customFormat="1" ht="12.75" customHeight="1" x14ac:dyDescent="0.3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  <c r="AH85" s="39" t="s">
        <v>52</v>
      </c>
      <c r="AI85" s="39">
        <v>4095</v>
      </c>
      <c r="AJ85" s="78">
        <v>100</v>
      </c>
      <c r="AL85" s="39" t="s">
        <v>52</v>
      </c>
      <c r="AM85" s="39">
        <v>4615</v>
      </c>
      <c r="AN85" s="78">
        <v>100</v>
      </c>
      <c r="AP85" s="39" t="s">
        <v>52</v>
      </c>
      <c r="AQ85" s="39">
        <v>3371</v>
      </c>
      <c r="AR85" s="78">
        <v>100</v>
      </c>
      <c r="AT85" s="39" t="s">
        <v>52</v>
      </c>
      <c r="AU85" s="39">
        <f>SUM(AU72:AU84)</f>
        <v>4195</v>
      </c>
      <c r="AV85" s="78">
        <v>100</v>
      </c>
      <c r="AX85" s="39" t="s">
        <v>52</v>
      </c>
      <c r="AY85" s="39">
        <f>SUM(AY72:AY84)</f>
        <v>3952</v>
      </c>
      <c r="AZ85" s="78">
        <v>100</v>
      </c>
      <c r="BB85" s="39" t="s">
        <v>52</v>
      </c>
      <c r="BC85" s="39">
        <v>3612</v>
      </c>
      <c r="BD85" s="78">
        <v>100</v>
      </c>
    </row>
    <row r="86" spans="1:56" x14ac:dyDescent="0.3">
      <c r="D86" s="19"/>
      <c r="F86" s="19"/>
      <c r="H86" s="19"/>
      <c r="AE86" s="19"/>
      <c r="AI86" s="19"/>
      <c r="AM86" s="19"/>
      <c r="AY86" s="86"/>
    </row>
    <row r="87" spans="1:56" ht="12.75" customHeight="1" x14ac:dyDescent="0.3">
      <c r="A87" s="46" t="s">
        <v>82</v>
      </c>
    </row>
    <row r="88" spans="1:56" ht="12.75" customHeight="1" x14ac:dyDescent="0.3">
      <c r="A88" s="47"/>
      <c r="B88" s="101" t="s">
        <v>0</v>
      </c>
      <c r="C88" s="101"/>
      <c r="D88" s="101" t="s">
        <v>1</v>
      </c>
      <c r="E88" s="101"/>
      <c r="F88" s="101" t="s">
        <v>2</v>
      </c>
      <c r="G88" s="101"/>
      <c r="I88" s="47"/>
      <c r="J88" s="101" t="s">
        <v>3</v>
      </c>
      <c r="K88" s="101"/>
      <c r="L88" s="48"/>
      <c r="M88" s="47"/>
      <c r="N88" s="101" t="s">
        <v>4</v>
      </c>
      <c r="O88" s="101"/>
      <c r="P88" s="48"/>
      <c r="Q88" s="47"/>
      <c r="R88" s="101" t="s">
        <v>131</v>
      </c>
      <c r="S88" s="101"/>
      <c r="T88" s="48"/>
      <c r="U88" s="48"/>
      <c r="V88" s="47"/>
      <c r="W88" s="108" t="s">
        <v>133</v>
      </c>
      <c r="X88" s="109"/>
      <c r="Z88" s="47"/>
      <c r="AA88" s="101" t="s">
        <v>135</v>
      </c>
      <c r="AB88" s="101"/>
      <c r="AD88" s="47"/>
      <c r="AE88" s="101" t="s">
        <v>140</v>
      </c>
      <c r="AF88" s="101"/>
      <c r="AH88" s="47"/>
      <c r="AI88" s="101" t="s">
        <v>142</v>
      </c>
      <c r="AJ88" s="101"/>
      <c r="AL88" s="47"/>
      <c r="AM88" s="101" t="s">
        <v>144</v>
      </c>
      <c r="AN88" s="101"/>
      <c r="AP88" s="47"/>
      <c r="AQ88" s="101" t="s">
        <v>146</v>
      </c>
      <c r="AR88" s="101"/>
      <c r="AT88" s="47"/>
      <c r="AU88" s="101" t="s">
        <v>148</v>
      </c>
      <c r="AV88" s="101"/>
      <c r="AX88" s="47"/>
      <c r="AY88" s="101" t="s">
        <v>149</v>
      </c>
      <c r="AZ88" s="101"/>
      <c r="BB88" s="47"/>
      <c r="BC88" s="101" t="s">
        <v>152</v>
      </c>
      <c r="BD88" s="101"/>
    </row>
    <row r="89" spans="1:56" x14ac:dyDescent="0.3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  <c r="AH89" s="39" t="s">
        <v>68</v>
      </c>
      <c r="AI89" s="40" t="s">
        <v>52</v>
      </c>
      <c r="AJ89" s="40" t="s">
        <v>58</v>
      </c>
      <c r="AL89" s="39" t="s">
        <v>68</v>
      </c>
      <c r="AM89" s="40" t="s">
        <v>52</v>
      </c>
      <c r="AN89" s="40" t="s">
        <v>58</v>
      </c>
      <c r="AP89" s="39" t="s">
        <v>68</v>
      </c>
      <c r="AQ89" s="40" t="s">
        <v>52</v>
      </c>
      <c r="AR89" s="40" t="s">
        <v>58</v>
      </c>
      <c r="AT89" s="39" t="s">
        <v>68</v>
      </c>
      <c r="AU89" s="40" t="s">
        <v>52</v>
      </c>
      <c r="AV89" s="40" t="s">
        <v>58</v>
      </c>
      <c r="AX89" s="39" t="s">
        <v>68</v>
      </c>
      <c r="AY89" s="40" t="s">
        <v>52</v>
      </c>
      <c r="AZ89" s="40" t="s">
        <v>58</v>
      </c>
      <c r="BB89" s="39" t="s">
        <v>68</v>
      </c>
      <c r="BC89" s="40" t="s">
        <v>52</v>
      </c>
      <c r="BD89" s="40" t="s">
        <v>58</v>
      </c>
    </row>
    <row r="90" spans="1:56" x14ac:dyDescent="0.3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49" t="s">
        <v>83</v>
      </c>
      <c r="AI90" s="51">
        <v>1352</v>
      </c>
      <c r="AJ90" s="50">
        <v>33.015873015873012</v>
      </c>
      <c r="AL90" s="49" t="s">
        <v>83</v>
      </c>
      <c r="AM90" s="51">
        <v>1486</v>
      </c>
      <c r="AN90" s="50">
        <v>32.199349945828821</v>
      </c>
      <c r="AP90" s="49" t="s">
        <v>83</v>
      </c>
      <c r="AQ90" s="51">
        <v>1025</v>
      </c>
      <c r="AR90" s="50">
        <v>30.406407594185701</v>
      </c>
      <c r="AT90" s="49" t="s">
        <v>83</v>
      </c>
      <c r="AU90" s="51">
        <v>1191</v>
      </c>
      <c r="AV90" s="50">
        <f>(AU90/$AU$94)*100</f>
        <v>28.390941597139452</v>
      </c>
      <c r="AX90" s="49" t="s">
        <v>83</v>
      </c>
      <c r="AY90" s="51">
        <v>1085</v>
      </c>
      <c r="AZ90" s="50">
        <v>27.461402176664134</v>
      </c>
      <c r="BA90" s="19"/>
      <c r="BB90" s="49" t="s">
        <v>83</v>
      </c>
      <c r="BC90" s="51">
        <v>1123</v>
      </c>
      <c r="BD90" s="50">
        <v>31.090808416389809</v>
      </c>
    </row>
    <row r="91" spans="1:56" x14ac:dyDescent="0.3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13">N91/$N$94*100</f>
        <v>68.88972383993989</v>
      </c>
      <c r="Q91" s="49" t="s">
        <v>84</v>
      </c>
      <c r="R91" s="51">
        <f>3635-23</f>
        <v>3612</v>
      </c>
      <c r="S91" s="79">
        <f t="shared" ref="S91:S93" si="14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49" t="s">
        <v>84</v>
      </c>
      <c r="AI91" s="51">
        <v>2705</v>
      </c>
      <c r="AJ91" s="50">
        <v>66.056166056166049</v>
      </c>
      <c r="AL91" s="49" t="s">
        <v>84</v>
      </c>
      <c r="AM91" s="51">
        <v>3078</v>
      </c>
      <c r="AN91" s="50">
        <v>66.695557963163594</v>
      </c>
      <c r="AP91" s="49" t="s">
        <v>84</v>
      </c>
      <c r="AQ91" s="51">
        <v>2306</v>
      </c>
      <c r="AR91" s="50">
        <v>68.407000889943632</v>
      </c>
      <c r="AT91" s="49" t="s">
        <v>84</v>
      </c>
      <c r="AU91" s="51">
        <v>2935</v>
      </c>
      <c r="AV91" s="50">
        <f t="shared" ref="AV91:AV93" si="15">(AU91/$AU$94)*100</f>
        <v>69.964243146603096</v>
      </c>
      <c r="AX91" s="49" t="s">
        <v>84</v>
      </c>
      <c r="AY91" s="51">
        <v>2806</v>
      </c>
      <c r="AZ91" s="50">
        <v>71.01999493799039</v>
      </c>
      <c r="BA91" s="19"/>
      <c r="BB91" s="49" t="s">
        <v>84</v>
      </c>
      <c r="BC91" s="51">
        <v>2446</v>
      </c>
      <c r="BD91" s="50">
        <v>67.718715393134005</v>
      </c>
    </row>
    <row r="92" spans="1:56" x14ac:dyDescent="0.3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13"/>
        <v>0.88296073642682693</v>
      </c>
      <c r="Q92" s="49" t="s">
        <v>85</v>
      </c>
      <c r="R92" s="51">
        <v>55</v>
      </c>
      <c r="S92" s="79">
        <f t="shared" si="14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49" t="s">
        <v>85</v>
      </c>
      <c r="AI92" s="51">
        <v>37</v>
      </c>
      <c r="AJ92" s="50">
        <v>0.90354090354090366</v>
      </c>
      <c r="AL92" s="49" t="s">
        <v>85</v>
      </c>
      <c r="AM92" s="51">
        <v>51</v>
      </c>
      <c r="AN92" s="50">
        <v>1.1050920910075841</v>
      </c>
      <c r="AP92" s="49" t="s">
        <v>85</v>
      </c>
      <c r="AQ92" s="51">
        <v>40</v>
      </c>
      <c r="AR92" s="50">
        <v>1.1865915158706615</v>
      </c>
      <c r="AT92" s="49" t="s">
        <v>85</v>
      </c>
      <c r="AU92" s="51">
        <v>66</v>
      </c>
      <c r="AV92" s="50">
        <f t="shared" si="15"/>
        <v>1.5733015494636473</v>
      </c>
      <c r="AX92" s="49" t="s">
        <v>85</v>
      </c>
      <c r="AY92" s="51">
        <v>58</v>
      </c>
      <c r="AZ92" s="50">
        <v>1.4679827891672994</v>
      </c>
      <c r="BA92" s="19"/>
      <c r="BB92" s="49" t="s">
        <v>85</v>
      </c>
      <c r="BC92" s="51">
        <v>40</v>
      </c>
      <c r="BD92" s="50">
        <v>1.1074197120708749</v>
      </c>
    </row>
    <row r="93" spans="1:56" x14ac:dyDescent="0.3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13"/>
        <v>5.6359195942137896E-2</v>
      </c>
      <c r="Q93" s="49" t="s">
        <v>86</v>
      </c>
      <c r="R93" s="51">
        <v>1</v>
      </c>
      <c r="S93" s="79">
        <f t="shared" si="14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49" t="s">
        <v>86</v>
      </c>
      <c r="AI93" s="51">
        <v>1</v>
      </c>
      <c r="AJ93" s="50">
        <v>2.442002442002442E-2</v>
      </c>
      <c r="AL93" s="49" t="s">
        <v>86</v>
      </c>
      <c r="AM93" s="51">
        <v>0</v>
      </c>
      <c r="AN93" s="50">
        <v>0</v>
      </c>
      <c r="AP93" s="49" t="s">
        <v>86</v>
      </c>
      <c r="AQ93" s="51">
        <v>0</v>
      </c>
      <c r="AR93" s="50">
        <v>0</v>
      </c>
      <c r="AT93" s="49" t="s">
        <v>86</v>
      </c>
      <c r="AU93" s="51">
        <v>3</v>
      </c>
      <c r="AV93" s="50">
        <f t="shared" si="15"/>
        <v>7.1513706793802145E-2</v>
      </c>
      <c r="AX93" s="49" t="s">
        <v>86</v>
      </c>
      <c r="AY93" s="51">
        <v>3</v>
      </c>
      <c r="AZ93" s="50">
        <v>5.0620096178182743E-2</v>
      </c>
      <c r="BA93" s="19"/>
      <c r="BB93" s="49" t="s">
        <v>86</v>
      </c>
      <c r="BC93" s="51">
        <v>3</v>
      </c>
      <c r="BD93" s="50">
        <v>8.3056478405315617E-2</v>
      </c>
    </row>
    <row r="94" spans="1:56" s="3" customFormat="1" x14ac:dyDescent="0.3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1" t="s">
        <v>52</v>
      </c>
      <c r="AI94" s="83">
        <v>4095</v>
      </c>
      <c r="AJ94" s="84">
        <v>99.999999999999986</v>
      </c>
      <c r="AL94" s="81" t="s">
        <v>52</v>
      </c>
      <c r="AM94" s="83">
        <v>4615</v>
      </c>
      <c r="AN94" s="84">
        <v>99.999999999999986</v>
      </c>
      <c r="AP94" s="81" t="s">
        <v>52</v>
      </c>
      <c r="AQ94" s="83">
        <v>3371</v>
      </c>
      <c r="AR94" s="84">
        <v>99.999999999999986</v>
      </c>
      <c r="AT94" s="81" t="s">
        <v>52</v>
      </c>
      <c r="AU94" s="83">
        <f>SUM(AU90:AU93)</f>
        <v>4195</v>
      </c>
      <c r="AV94" s="84">
        <v>99.999999999999986</v>
      </c>
      <c r="AX94" s="81" t="s">
        <v>52</v>
      </c>
      <c r="AY94" s="83">
        <f>SUM(AY90:AY93)</f>
        <v>3952</v>
      </c>
      <c r="AZ94" s="84">
        <v>99.999999999999986</v>
      </c>
      <c r="BB94" s="81" t="s">
        <v>52</v>
      </c>
      <c r="BC94" s="83">
        <v>3612</v>
      </c>
      <c r="BD94" s="84">
        <v>100</v>
      </c>
    </row>
    <row r="95" spans="1:56" x14ac:dyDescent="0.3">
      <c r="B95" s="52"/>
      <c r="E95" s="52"/>
      <c r="F95" s="33"/>
      <c r="G95" s="33"/>
      <c r="J95" s="52"/>
      <c r="AY95" s="86"/>
    </row>
    <row r="96" spans="1:56" x14ac:dyDescent="0.3">
      <c r="R96" s="86"/>
      <c r="AE96" s="86"/>
    </row>
    <row r="98" spans="1:314" x14ac:dyDescent="0.3">
      <c r="A98" s="20" t="s">
        <v>87</v>
      </c>
    </row>
    <row r="99" spans="1:314" ht="14.5" customHeight="1" thickBot="1" x14ac:dyDescent="0.35">
      <c r="A99" s="20"/>
      <c r="B99" s="110" t="s">
        <v>0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 t="s">
        <v>1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 t="s">
        <v>2</v>
      </c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L99" s="97" t="s">
        <v>129</v>
      </c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G99" s="97" t="s">
        <v>130</v>
      </c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B99" s="97" t="s">
        <v>132</v>
      </c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W99" s="97" t="s">
        <v>134</v>
      </c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R99" s="97" t="s">
        <v>139</v>
      </c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M99" s="97" t="s">
        <v>141</v>
      </c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H99" s="97" t="s">
        <v>143</v>
      </c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C99" s="97" t="s">
        <v>145</v>
      </c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X99" s="97" t="s">
        <v>147</v>
      </c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  <c r="IL99" s="97"/>
      <c r="IM99" s="97"/>
      <c r="IN99" s="97"/>
      <c r="IO99" s="97"/>
      <c r="IP99" s="97"/>
      <c r="IQ99" s="97"/>
      <c r="IS99" s="97" t="s">
        <v>150</v>
      </c>
      <c r="IT99" s="97"/>
      <c r="IU99" s="97"/>
      <c r="IV99" s="97"/>
      <c r="IW99" s="97"/>
      <c r="IX99" s="97"/>
      <c r="IY99" s="97"/>
      <c r="IZ99" s="97"/>
      <c r="JA99" s="97"/>
      <c r="JB99" s="97"/>
      <c r="JC99" s="97"/>
      <c r="JD99" s="97"/>
      <c r="JE99" s="97"/>
      <c r="JF99" s="97"/>
      <c r="JG99" s="97"/>
      <c r="JH99" s="97"/>
      <c r="JI99" s="97"/>
      <c r="JJ99" s="97"/>
      <c r="JK99" s="97"/>
      <c r="JL99" s="97"/>
      <c r="JN99" s="97" t="s">
        <v>151</v>
      </c>
      <c r="JO99" s="97"/>
      <c r="JP99" s="97"/>
      <c r="JQ99" s="97"/>
      <c r="JR99" s="97"/>
      <c r="JS99" s="97"/>
      <c r="JT99" s="97"/>
      <c r="JU99" s="97"/>
      <c r="JV99" s="97"/>
      <c r="JW99" s="97"/>
      <c r="JX99" s="97"/>
      <c r="JY99" s="97"/>
      <c r="JZ99" s="97"/>
      <c r="KA99" s="97"/>
      <c r="KB99" s="97"/>
      <c r="KC99" s="97"/>
      <c r="KD99" s="97"/>
      <c r="KE99" s="97"/>
      <c r="KF99" s="97"/>
      <c r="KG99" s="97"/>
      <c r="KI99" s="97" t="s">
        <v>153</v>
      </c>
      <c r="KJ99" s="97"/>
      <c r="KK99" s="97"/>
      <c r="KL99" s="97"/>
      <c r="KM99" s="97"/>
      <c r="KN99" s="97"/>
      <c r="KO99" s="97"/>
      <c r="KP99" s="97"/>
      <c r="KQ99" s="97"/>
      <c r="KR99" s="97"/>
      <c r="KS99" s="97"/>
      <c r="KT99" s="97"/>
      <c r="KU99" s="97"/>
      <c r="KV99" s="97"/>
      <c r="KW99" s="97"/>
      <c r="KX99" s="97"/>
      <c r="KY99" s="97"/>
      <c r="KZ99" s="97"/>
      <c r="LA99" s="97"/>
      <c r="LB99" s="97"/>
    </row>
    <row r="100" spans="1:314" ht="39" thickBot="1" x14ac:dyDescent="0.35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58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58" t="s">
        <v>52</v>
      </c>
      <c r="GH100" s="58" t="s">
        <v>6</v>
      </c>
      <c r="GI100" s="58" t="s">
        <v>88</v>
      </c>
      <c r="GJ100" s="58" t="s">
        <v>89</v>
      </c>
      <c r="GK100" s="58" t="s">
        <v>90</v>
      </c>
      <c r="GL100" s="58" t="s">
        <v>91</v>
      </c>
      <c r="GM100" s="58" t="s">
        <v>92</v>
      </c>
      <c r="GN100" s="58" t="s">
        <v>93</v>
      </c>
      <c r="GO100" s="58" t="s">
        <v>94</v>
      </c>
      <c r="GP100" s="58" t="s">
        <v>95</v>
      </c>
      <c r="GQ100" s="58" t="s">
        <v>96</v>
      </c>
      <c r="GR100" s="58" t="s">
        <v>97</v>
      </c>
      <c r="GS100" s="58" t="s">
        <v>98</v>
      </c>
      <c r="GT100" s="58" t="s">
        <v>99</v>
      </c>
      <c r="GU100" s="58" t="s">
        <v>100</v>
      </c>
      <c r="GV100" s="58" t="s">
        <v>101</v>
      </c>
      <c r="GW100" s="58" t="s">
        <v>102</v>
      </c>
      <c r="GX100" s="58" t="s">
        <v>103</v>
      </c>
      <c r="GY100" s="58" t="s">
        <v>104</v>
      </c>
      <c r="GZ100" s="58" t="s">
        <v>81</v>
      </c>
      <c r="HA100" s="58" t="s">
        <v>52</v>
      </c>
      <c r="HC100" s="58" t="s">
        <v>6</v>
      </c>
      <c r="HD100" s="58" t="s">
        <v>88</v>
      </c>
      <c r="HE100" s="58" t="s">
        <v>89</v>
      </c>
      <c r="HF100" s="58" t="s">
        <v>90</v>
      </c>
      <c r="HG100" s="58" t="s">
        <v>91</v>
      </c>
      <c r="HH100" s="58" t="s">
        <v>92</v>
      </c>
      <c r="HI100" s="58" t="s">
        <v>93</v>
      </c>
      <c r="HJ100" s="58" t="s">
        <v>94</v>
      </c>
      <c r="HK100" s="58" t="s">
        <v>95</v>
      </c>
      <c r="HL100" s="58" t="s">
        <v>96</v>
      </c>
      <c r="HM100" s="58" t="s">
        <v>97</v>
      </c>
      <c r="HN100" s="58" t="s">
        <v>98</v>
      </c>
      <c r="HO100" s="58" t="s">
        <v>99</v>
      </c>
      <c r="HP100" s="58" t="s">
        <v>100</v>
      </c>
      <c r="HQ100" s="58" t="s">
        <v>101</v>
      </c>
      <c r="HR100" s="58" t="s">
        <v>102</v>
      </c>
      <c r="HS100" s="58" t="s">
        <v>103</v>
      </c>
      <c r="HT100" s="58" t="s">
        <v>104</v>
      </c>
      <c r="HU100" s="58" t="s">
        <v>81</v>
      </c>
      <c r="HV100" s="58" t="s">
        <v>52</v>
      </c>
      <c r="HX100" s="58" t="s">
        <v>6</v>
      </c>
      <c r="HY100" s="58" t="s">
        <v>88</v>
      </c>
      <c r="HZ100" s="58" t="s">
        <v>89</v>
      </c>
      <c r="IA100" s="58" t="s">
        <v>90</v>
      </c>
      <c r="IB100" s="58" t="s">
        <v>91</v>
      </c>
      <c r="IC100" s="58" t="s">
        <v>92</v>
      </c>
      <c r="ID100" s="58" t="s">
        <v>93</v>
      </c>
      <c r="IE100" s="58" t="s">
        <v>94</v>
      </c>
      <c r="IF100" s="58" t="s">
        <v>95</v>
      </c>
      <c r="IG100" s="58" t="s">
        <v>96</v>
      </c>
      <c r="IH100" s="58" t="s">
        <v>97</v>
      </c>
      <c r="II100" s="58" t="s">
        <v>98</v>
      </c>
      <c r="IJ100" s="58" t="s">
        <v>99</v>
      </c>
      <c r="IK100" s="58" t="s">
        <v>100</v>
      </c>
      <c r="IL100" s="58" t="s">
        <v>101</v>
      </c>
      <c r="IM100" s="58" t="s">
        <v>102</v>
      </c>
      <c r="IN100" s="58" t="s">
        <v>103</v>
      </c>
      <c r="IO100" s="58" t="s">
        <v>104</v>
      </c>
      <c r="IP100" s="58" t="s">
        <v>81</v>
      </c>
      <c r="IQ100" s="58" t="s">
        <v>52</v>
      </c>
      <c r="IS100" s="58" t="s">
        <v>6</v>
      </c>
      <c r="IT100" s="58" t="s">
        <v>88</v>
      </c>
      <c r="IU100" s="58" t="s">
        <v>89</v>
      </c>
      <c r="IV100" s="58" t="s">
        <v>90</v>
      </c>
      <c r="IW100" s="58" t="s">
        <v>91</v>
      </c>
      <c r="IX100" s="58" t="s">
        <v>92</v>
      </c>
      <c r="IY100" s="58" t="s">
        <v>93</v>
      </c>
      <c r="IZ100" s="58" t="s">
        <v>94</v>
      </c>
      <c r="JA100" s="58" t="s">
        <v>95</v>
      </c>
      <c r="JB100" s="58" t="s">
        <v>96</v>
      </c>
      <c r="JC100" s="58" t="s">
        <v>97</v>
      </c>
      <c r="JD100" s="58" t="s">
        <v>98</v>
      </c>
      <c r="JE100" s="58" t="s">
        <v>99</v>
      </c>
      <c r="JF100" s="58" t="s">
        <v>100</v>
      </c>
      <c r="JG100" s="58" t="s">
        <v>101</v>
      </c>
      <c r="JH100" s="58" t="s">
        <v>102</v>
      </c>
      <c r="JI100" s="58" t="s">
        <v>103</v>
      </c>
      <c r="JJ100" s="58" t="s">
        <v>104</v>
      </c>
      <c r="JK100" s="58" t="s">
        <v>81</v>
      </c>
      <c r="JL100" s="58" t="s">
        <v>52</v>
      </c>
      <c r="JN100" s="91" t="s">
        <v>6</v>
      </c>
      <c r="JO100" s="92" t="s">
        <v>88</v>
      </c>
      <c r="JP100" s="92" t="s">
        <v>89</v>
      </c>
      <c r="JQ100" s="92" t="s">
        <v>90</v>
      </c>
      <c r="JR100" s="92" t="s">
        <v>91</v>
      </c>
      <c r="JS100" s="92" t="s">
        <v>92</v>
      </c>
      <c r="JT100" s="92" t="s">
        <v>93</v>
      </c>
      <c r="JU100" s="92" t="s">
        <v>94</v>
      </c>
      <c r="JV100" s="92" t="s">
        <v>95</v>
      </c>
      <c r="JW100" s="92" t="s">
        <v>96</v>
      </c>
      <c r="JX100" s="92" t="s">
        <v>97</v>
      </c>
      <c r="JY100" s="92" t="s">
        <v>98</v>
      </c>
      <c r="JZ100" s="92" t="s">
        <v>99</v>
      </c>
      <c r="KA100" s="92" t="s">
        <v>100</v>
      </c>
      <c r="KB100" s="92" t="s">
        <v>101</v>
      </c>
      <c r="KC100" s="92" t="s">
        <v>102</v>
      </c>
      <c r="KD100" s="92" t="s">
        <v>103</v>
      </c>
      <c r="KE100" s="92" t="s">
        <v>104</v>
      </c>
      <c r="KF100" s="92" t="s">
        <v>81</v>
      </c>
      <c r="KG100" s="92" t="s">
        <v>52</v>
      </c>
      <c r="KI100" s="58" t="s">
        <v>6</v>
      </c>
      <c r="KJ100" s="58" t="s">
        <v>88</v>
      </c>
      <c r="KK100" s="58" t="s">
        <v>89</v>
      </c>
      <c r="KL100" s="58" t="s">
        <v>90</v>
      </c>
      <c r="KM100" s="58" t="s">
        <v>91</v>
      </c>
      <c r="KN100" s="58" t="s">
        <v>92</v>
      </c>
      <c r="KO100" s="58" t="s">
        <v>93</v>
      </c>
      <c r="KP100" s="58" t="s">
        <v>94</v>
      </c>
      <c r="KQ100" s="58" t="s">
        <v>95</v>
      </c>
      <c r="KR100" s="58" t="s">
        <v>96</v>
      </c>
      <c r="KS100" s="58" t="s">
        <v>97</v>
      </c>
      <c r="KT100" s="58" t="s">
        <v>98</v>
      </c>
      <c r="KU100" s="58" t="s">
        <v>99</v>
      </c>
      <c r="KV100" s="58" t="s">
        <v>100</v>
      </c>
      <c r="KW100" s="58" t="s">
        <v>101</v>
      </c>
      <c r="KX100" s="58" t="s">
        <v>102</v>
      </c>
      <c r="KY100" s="58" t="s">
        <v>103</v>
      </c>
      <c r="KZ100" s="58" t="s">
        <v>104</v>
      </c>
      <c r="LA100" s="58" t="s">
        <v>81</v>
      </c>
      <c r="LB100" s="58" t="s">
        <v>52</v>
      </c>
    </row>
    <row r="101" spans="1:314" ht="15" thickBot="1" x14ac:dyDescent="0.35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58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58">
        <v>35</v>
      </c>
      <c r="GH101" s="58" t="s">
        <v>15</v>
      </c>
      <c r="GI101" s="58">
        <v>7</v>
      </c>
      <c r="GJ101" s="58">
        <v>0</v>
      </c>
      <c r="GK101" s="58">
        <v>3</v>
      </c>
      <c r="GL101" s="58">
        <v>0</v>
      </c>
      <c r="GM101" s="58">
        <v>0</v>
      </c>
      <c r="GN101" s="58">
        <v>1</v>
      </c>
      <c r="GO101" s="58">
        <v>0</v>
      </c>
      <c r="GP101" s="58">
        <v>0</v>
      </c>
      <c r="GQ101" s="58">
        <v>2</v>
      </c>
      <c r="GR101" s="58">
        <v>0</v>
      </c>
      <c r="GS101" s="58">
        <v>0</v>
      </c>
      <c r="GT101" s="58">
        <v>0</v>
      </c>
      <c r="GU101" s="58">
        <v>0</v>
      </c>
      <c r="GV101" s="58">
        <v>0</v>
      </c>
      <c r="GW101" s="58">
        <v>0</v>
      </c>
      <c r="GX101" s="58">
        <v>0</v>
      </c>
      <c r="GY101" s="58">
        <v>1</v>
      </c>
      <c r="GZ101" s="58">
        <v>0</v>
      </c>
      <c r="HA101" s="58">
        <v>14</v>
      </c>
      <c r="HC101" s="58" t="s">
        <v>15</v>
      </c>
      <c r="HD101" s="58">
        <v>2</v>
      </c>
      <c r="HE101" s="58">
        <v>0</v>
      </c>
      <c r="HF101" s="58">
        <v>5</v>
      </c>
      <c r="HG101" s="58">
        <v>1</v>
      </c>
      <c r="HH101" s="58">
        <v>0</v>
      </c>
      <c r="HI101" s="58">
        <v>0</v>
      </c>
      <c r="HJ101" s="58">
        <v>0</v>
      </c>
      <c r="HK101" s="58">
        <v>0</v>
      </c>
      <c r="HL101" s="58">
        <v>0</v>
      </c>
      <c r="HM101" s="58">
        <v>0</v>
      </c>
      <c r="HN101" s="58">
        <v>0</v>
      </c>
      <c r="HO101" s="58">
        <v>0</v>
      </c>
      <c r="HP101" s="58">
        <v>0</v>
      </c>
      <c r="HQ101" s="58">
        <v>0</v>
      </c>
      <c r="HR101" s="58">
        <v>0</v>
      </c>
      <c r="HS101" s="58">
        <v>0</v>
      </c>
      <c r="HT101" s="58">
        <v>0</v>
      </c>
      <c r="HU101" s="58">
        <v>3</v>
      </c>
      <c r="HV101" s="58">
        <v>11</v>
      </c>
      <c r="HX101" s="58" t="s">
        <v>15</v>
      </c>
      <c r="HY101" s="58">
        <v>5</v>
      </c>
      <c r="HZ101" s="58">
        <v>0</v>
      </c>
      <c r="IA101" s="58">
        <v>7</v>
      </c>
      <c r="IB101" s="58">
        <v>2</v>
      </c>
      <c r="IC101" s="58">
        <v>4</v>
      </c>
      <c r="ID101" s="58">
        <v>0</v>
      </c>
      <c r="IE101" s="58">
        <v>0</v>
      </c>
      <c r="IF101" s="58">
        <v>0</v>
      </c>
      <c r="IG101" s="58">
        <v>0</v>
      </c>
      <c r="IH101" s="58">
        <v>0</v>
      </c>
      <c r="II101" s="58">
        <v>0</v>
      </c>
      <c r="IJ101" s="58">
        <v>0</v>
      </c>
      <c r="IK101" s="58">
        <v>0</v>
      </c>
      <c r="IL101" s="58">
        <v>0</v>
      </c>
      <c r="IM101" s="58">
        <v>0</v>
      </c>
      <c r="IN101" s="58">
        <v>0</v>
      </c>
      <c r="IO101" s="58">
        <v>0</v>
      </c>
      <c r="IP101" s="58">
        <v>0</v>
      </c>
      <c r="IQ101" s="58">
        <v>18</v>
      </c>
      <c r="IS101" s="58" t="s">
        <v>15</v>
      </c>
      <c r="IT101" s="58">
        <v>13</v>
      </c>
      <c r="IU101" s="58">
        <v>0</v>
      </c>
      <c r="IV101" s="58">
        <v>9</v>
      </c>
      <c r="IW101" s="58">
        <v>0</v>
      </c>
      <c r="IX101" s="58">
        <v>4</v>
      </c>
      <c r="IY101" s="58">
        <v>0</v>
      </c>
      <c r="IZ101" s="58">
        <v>0</v>
      </c>
      <c r="JA101" s="58">
        <v>1</v>
      </c>
      <c r="JB101" s="58">
        <v>0</v>
      </c>
      <c r="JC101" s="58">
        <v>0</v>
      </c>
      <c r="JD101" s="58">
        <v>1</v>
      </c>
      <c r="JE101" s="58">
        <v>0</v>
      </c>
      <c r="JF101" s="58">
        <v>0</v>
      </c>
      <c r="JG101" s="58">
        <v>1</v>
      </c>
      <c r="JH101" s="58">
        <v>0</v>
      </c>
      <c r="JI101" s="58">
        <v>0</v>
      </c>
      <c r="JJ101" s="58">
        <v>2</v>
      </c>
      <c r="JK101" s="58">
        <v>0</v>
      </c>
      <c r="JL101" s="58">
        <v>31</v>
      </c>
      <c r="JN101" s="89" t="s">
        <v>15</v>
      </c>
      <c r="JO101" s="90">
        <v>6</v>
      </c>
      <c r="JP101" s="90">
        <v>0</v>
      </c>
      <c r="JQ101" s="90">
        <v>5</v>
      </c>
      <c r="JR101" s="90">
        <v>0</v>
      </c>
      <c r="JS101" s="90">
        <v>3</v>
      </c>
      <c r="JT101" s="90">
        <v>0</v>
      </c>
      <c r="JU101" s="90">
        <v>0</v>
      </c>
      <c r="JV101" s="90">
        <v>2</v>
      </c>
      <c r="JW101" s="90">
        <v>0</v>
      </c>
      <c r="JX101" s="90">
        <v>0</v>
      </c>
      <c r="JY101" s="90">
        <v>0</v>
      </c>
      <c r="JZ101" s="90">
        <v>0</v>
      </c>
      <c r="KA101" s="90">
        <v>0</v>
      </c>
      <c r="KB101" s="90">
        <v>0</v>
      </c>
      <c r="KC101" s="90">
        <v>0</v>
      </c>
      <c r="KD101" s="90">
        <v>0</v>
      </c>
      <c r="KE101" s="90">
        <v>1</v>
      </c>
      <c r="KF101" s="90">
        <v>0</v>
      </c>
      <c r="KG101" s="93">
        <v>17</v>
      </c>
      <c r="KI101" s="58" t="s">
        <v>15</v>
      </c>
      <c r="KJ101" s="58">
        <v>6</v>
      </c>
      <c r="KK101" s="58">
        <v>0</v>
      </c>
      <c r="KL101" s="58">
        <v>9</v>
      </c>
      <c r="KM101" s="58">
        <v>2</v>
      </c>
      <c r="KN101" s="58">
        <v>0</v>
      </c>
      <c r="KO101" s="58">
        <v>2</v>
      </c>
      <c r="KP101" s="58">
        <v>1</v>
      </c>
      <c r="KQ101" s="58">
        <v>2</v>
      </c>
      <c r="KR101" s="58">
        <v>0</v>
      </c>
      <c r="KS101" s="58">
        <v>0</v>
      </c>
      <c r="KT101" s="58">
        <v>0</v>
      </c>
      <c r="KU101" s="58">
        <v>0</v>
      </c>
      <c r="KV101" s="58">
        <v>0</v>
      </c>
      <c r="KW101" s="58">
        <v>0</v>
      </c>
      <c r="KX101" s="58">
        <v>0</v>
      </c>
      <c r="KY101" s="58">
        <v>0</v>
      </c>
      <c r="KZ101" s="58">
        <v>0</v>
      </c>
      <c r="LA101" s="58">
        <v>0</v>
      </c>
      <c r="LB101" s="58">
        <v>22</v>
      </c>
    </row>
    <row r="102" spans="1:314" ht="15" thickBot="1" x14ac:dyDescent="0.35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58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58">
        <v>34</v>
      </c>
      <c r="GH102" s="58" t="s">
        <v>16</v>
      </c>
      <c r="GI102" s="58">
        <v>35</v>
      </c>
      <c r="GJ102" s="58">
        <v>0</v>
      </c>
      <c r="GK102" s="58">
        <v>0</v>
      </c>
      <c r="GL102" s="58">
        <v>1</v>
      </c>
      <c r="GM102" s="58">
        <v>0</v>
      </c>
      <c r="GN102" s="58">
        <v>1</v>
      </c>
      <c r="GO102" s="58">
        <v>0</v>
      </c>
      <c r="GP102" s="58">
        <v>4</v>
      </c>
      <c r="GQ102" s="58">
        <v>5</v>
      </c>
      <c r="GR102" s="58">
        <v>0</v>
      </c>
      <c r="GS102" s="58">
        <v>1</v>
      </c>
      <c r="GT102" s="58">
        <v>0</v>
      </c>
      <c r="GU102" s="58">
        <v>0</v>
      </c>
      <c r="GV102" s="58">
        <v>0</v>
      </c>
      <c r="GW102" s="58">
        <v>0</v>
      </c>
      <c r="GX102" s="58">
        <v>0</v>
      </c>
      <c r="GY102" s="58">
        <v>7</v>
      </c>
      <c r="GZ102" s="58">
        <v>2</v>
      </c>
      <c r="HA102" s="58">
        <v>56</v>
      </c>
      <c r="HC102" s="58" t="s">
        <v>16</v>
      </c>
      <c r="HD102" s="58">
        <v>39</v>
      </c>
      <c r="HE102" s="58">
        <v>0</v>
      </c>
      <c r="HF102" s="58">
        <v>0</v>
      </c>
      <c r="HG102" s="58">
        <v>0</v>
      </c>
      <c r="HH102" s="58">
        <v>1</v>
      </c>
      <c r="HI102" s="58">
        <v>1</v>
      </c>
      <c r="HJ102" s="58">
        <v>0</v>
      </c>
      <c r="HK102" s="58">
        <v>11</v>
      </c>
      <c r="HL102" s="58">
        <v>3</v>
      </c>
      <c r="HM102" s="58">
        <v>0</v>
      </c>
      <c r="HN102" s="58">
        <v>2</v>
      </c>
      <c r="HO102" s="58">
        <v>0</v>
      </c>
      <c r="HP102" s="58">
        <v>0</v>
      </c>
      <c r="HQ102" s="58">
        <v>0</v>
      </c>
      <c r="HR102" s="58">
        <v>0</v>
      </c>
      <c r="HS102" s="58">
        <v>0</v>
      </c>
      <c r="HT102" s="58">
        <v>4</v>
      </c>
      <c r="HU102" s="58">
        <v>0</v>
      </c>
      <c r="HV102" s="58">
        <v>61</v>
      </c>
      <c r="HX102" s="58" t="s">
        <v>16</v>
      </c>
      <c r="HY102" s="58">
        <v>21</v>
      </c>
      <c r="HZ102" s="58">
        <v>0</v>
      </c>
      <c r="IA102" s="58">
        <v>1</v>
      </c>
      <c r="IB102" s="58">
        <v>1</v>
      </c>
      <c r="IC102" s="58">
        <v>2</v>
      </c>
      <c r="ID102" s="58">
        <v>0</v>
      </c>
      <c r="IE102" s="58">
        <v>0</v>
      </c>
      <c r="IF102" s="58">
        <v>2</v>
      </c>
      <c r="IG102" s="58">
        <v>4</v>
      </c>
      <c r="IH102" s="58">
        <v>0</v>
      </c>
      <c r="II102" s="58">
        <v>0</v>
      </c>
      <c r="IJ102" s="58">
        <v>0</v>
      </c>
      <c r="IK102" s="58">
        <v>0</v>
      </c>
      <c r="IL102" s="58">
        <v>0</v>
      </c>
      <c r="IM102" s="58">
        <v>0</v>
      </c>
      <c r="IN102" s="58">
        <v>0</v>
      </c>
      <c r="IO102" s="58">
        <v>2</v>
      </c>
      <c r="IP102" s="58">
        <v>0</v>
      </c>
      <c r="IQ102" s="58">
        <v>33</v>
      </c>
      <c r="IS102" s="58" t="s">
        <v>16</v>
      </c>
      <c r="IT102" s="58">
        <v>34</v>
      </c>
      <c r="IU102" s="58">
        <v>1</v>
      </c>
      <c r="IV102" s="58">
        <v>3</v>
      </c>
      <c r="IW102" s="58">
        <v>1</v>
      </c>
      <c r="IX102" s="58">
        <v>2</v>
      </c>
      <c r="IY102" s="58">
        <v>0</v>
      </c>
      <c r="IZ102" s="58">
        <v>0</v>
      </c>
      <c r="JA102" s="58">
        <v>8</v>
      </c>
      <c r="JB102" s="58">
        <v>3</v>
      </c>
      <c r="JC102" s="58">
        <v>0</v>
      </c>
      <c r="JD102" s="58">
        <v>2</v>
      </c>
      <c r="JE102" s="58">
        <v>0</v>
      </c>
      <c r="JF102" s="58">
        <v>0</v>
      </c>
      <c r="JG102" s="58">
        <v>0</v>
      </c>
      <c r="JH102" s="58">
        <v>0</v>
      </c>
      <c r="JI102" s="58">
        <v>0</v>
      </c>
      <c r="JJ102" s="58">
        <v>3</v>
      </c>
      <c r="JK102" s="58">
        <v>0</v>
      </c>
      <c r="JL102" s="58">
        <v>57</v>
      </c>
      <c r="JN102" s="89" t="s">
        <v>16</v>
      </c>
      <c r="JO102" s="90">
        <v>29</v>
      </c>
      <c r="JP102" s="90">
        <v>0</v>
      </c>
      <c r="JQ102" s="90">
        <v>4</v>
      </c>
      <c r="JR102" s="90">
        <v>2</v>
      </c>
      <c r="JS102" s="90">
        <v>0</v>
      </c>
      <c r="JT102" s="90">
        <v>1</v>
      </c>
      <c r="JU102" s="90">
        <v>0</v>
      </c>
      <c r="JV102" s="90">
        <v>1</v>
      </c>
      <c r="JW102" s="90">
        <v>2</v>
      </c>
      <c r="JX102" s="90">
        <v>0</v>
      </c>
      <c r="JY102" s="90">
        <v>0</v>
      </c>
      <c r="JZ102" s="90">
        <v>3</v>
      </c>
      <c r="KA102" s="90">
        <v>0</v>
      </c>
      <c r="KB102" s="90">
        <v>0</v>
      </c>
      <c r="KC102" s="90">
        <v>0</v>
      </c>
      <c r="KD102" s="90">
        <v>0</v>
      </c>
      <c r="KE102" s="90">
        <v>0</v>
      </c>
      <c r="KF102" s="90">
        <v>0</v>
      </c>
      <c r="KG102" s="93">
        <v>42</v>
      </c>
      <c r="KI102" s="58" t="s">
        <v>16</v>
      </c>
      <c r="KJ102" s="58">
        <v>24</v>
      </c>
      <c r="KK102" s="58">
        <v>0</v>
      </c>
      <c r="KL102" s="58">
        <v>1</v>
      </c>
      <c r="KM102" s="58">
        <v>0</v>
      </c>
      <c r="KN102" s="58">
        <v>1</v>
      </c>
      <c r="KO102" s="58">
        <v>3</v>
      </c>
      <c r="KP102" s="58">
        <v>0</v>
      </c>
      <c r="KQ102" s="58">
        <v>1</v>
      </c>
      <c r="KR102" s="58">
        <v>0</v>
      </c>
      <c r="KS102" s="58">
        <v>0</v>
      </c>
      <c r="KT102" s="58">
        <v>2</v>
      </c>
      <c r="KU102" s="58">
        <v>0</v>
      </c>
      <c r="KV102" s="58">
        <v>12</v>
      </c>
      <c r="KW102" s="58">
        <v>0</v>
      </c>
      <c r="KX102" s="58">
        <v>0</v>
      </c>
      <c r="KY102" s="58">
        <v>0</v>
      </c>
      <c r="KZ102" s="58">
        <v>0</v>
      </c>
      <c r="LA102" s="58">
        <v>0</v>
      </c>
      <c r="LB102" s="58">
        <v>44</v>
      </c>
    </row>
    <row r="103" spans="1:314" ht="15" thickBot="1" x14ac:dyDescent="0.35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58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58">
        <v>23</v>
      </c>
      <c r="GH103" s="58" t="s">
        <v>17</v>
      </c>
      <c r="GI103" s="58">
        <v>4</v>
      </c>
      <c r="GJ103" s="58">
        <v>0</v>
      </c>
      <c r="GK103" s="58">
        <v>1</v>
      </c>
      <c r="GL103" s="58">
        <v>0</v>
      </c>
      <c r="GM103" s="58">
        <v>0</v>
      </c>
      <c r="GN103" s="58">
        <v>0</v>
      </c>
      <c r="GO103" s="58">
        <v>0</v>
      </c>
      <c r="GP103" s="58">
        <v>1</v>
      </c>
      <c r="GQ103" s="58">
        <v>2</v>
      </c>
      <c r="GR103" s="58">
        <v>0</v>
      </c>
      <c r="GS103" s="58">
        <v>1</v>
      </c>
      <c r="GT103" s="58">
        <v>0</v>
      </c>
      <c r="GU103" s="58">
        <v>0</v>
      </c>
      <c r="GV103" s="58">
        <v>0</v>
      </c>
      <c r="GW103" s="58">
        <v>0</v>
      </c>
      <c r="GX103" s="58">
        <v>0</v>
      </c>
      <c r="GY103" s="58">
        <v>1</v>
      </c>
      <c r="GZ103" s="58">
        <v>1</v>
      </c>
      <c r="HA103" s="58">
        <v>11</v>
      </c>
      <c r="HC103" s="58" t="s">
        <v>17</v>
      </c>
      <c r="HD103" s="58">
        <v>12</v>
      </c>
      <c r="HE103" s="58">
        <v>0</v>
      </c>
      <c r="HF103" s="58">
        <v>0</v>
      </c>
      <c r="HG103" s="58">
        <v>0</v>
      </c>
      <c r="HH103" s="58">
        <v>2</v>
      </c>
      <c r="HI103" s="58">
        <v>0</v>
      </c>
      <c r="HJ103" s="58">
        <v>0</v>
      </c>
      <c r="HK103" s="58">
        <v>1</v>
      </c>
      <c r="HL103" s="58">
        <v>3</v>
      </c>
      <c r="HM103" s="58">
        <v>0</v>
      </c>
      <c r="HN103" s="58">
        <v>0</v>
      </c>
      <c r="HO103" s="58">
        <v>0</v>
      </c>
      <c r="HP103" s="58">
        <v>0</v>
      </c>
      <c r="HQ103" s="58">
        <v>0</v>
      </c>
      <c r="HR103" s="58">
        <v>0</v>
      </c>
      <c r="HS103" s="58">
        <v>0</v>
      </c>
      <c r="HT103" s="58">
        <v>0</v>
      </c>
      <c r="HU103" s="58">
        <v>1</v>
      </c>
      <c r="HV103" s="58">
        <v>19</v>
      </c>
      <c r="HX103" s="58" t="s">
        <v>17</v>
      </c>
      <c r="HY103" s="58">
        <v>9</v>
      </c>
      <c r="HZ103" s="58">
        <v>0</v>
      </c>
      <c r="IA103" s="58">
        <v>0</v>
      </c>
      <c r="IB103" s="58">
        <v>0</v>
      </c>
      <c r="IC103" s="58">
        <v>0</v>
      </c>
      <c r="ID103" s="58">
        <v>0</v>
      </c>
      <c r="IE103" s="58">
        <v>0</v>
      </c>
      <c r="IF103" s="58">
        <v>0</v>
      </c>
      <c r="IG103" s="58">
        <v>0</v>
      </c>
      <c r="IH103" s="58">
        <v>0</v>
      </c>
      <c r="II103" s="58">
        <v>0</v>
      </c>
      <c r="IJ103" s="58">
        <v>0</v>
      </c>
      <c r="IK103" s="58">
        <v>0</v>
      </c>
      <c r="IL103" s="58">
        <v>0</v>
      </c>
      <c r="IM103" s="58">
        <v>0</v>
      </c>
      <c r="IN103" s="58">
        <v>0</v>
      </c>
      <c r="IO103" s="58">
        <v>0</v>
      </c>
      <c r="IP103" s="58">
        <v>1</v>
      </c>
      <c r="IQ103" s="58">
        <v>10</v>
      </c>
      <c r="IS103" s="58" t="s">
        <v>17</v>
      </c>
      <c r="IT103" s="58">
        <v>8</v>
      </c>
      <c r="IU103" s="58">
        <v>0</v>
      </c>
      <c r="IV103" s="58">
        <v>0</v>
      </c>
      <c r="IW103" s="58">
        <v>0</v>
      </c>
      <c r="IX103" s="58">
        <v>0</v>
      </c>
      <c r="IY103" s="58">
        <v>0</v>
      </c>
      <c r="IZ103" s="58">
        <v>0</v>
      </c>
      <c r="JA103" s="58">
        <v>3</v>
      </c>
      <c r="JB103" s="58">
        <v>3</v>
      </c>
      <c r="JC103" s="58">
        <v>0</v>
      </c>
      <c r="JD103" s="58">
        <v>0</v>
      </c>
      <c r="JE103" s="58">
        <v>0</v>
      </c>
      <c r="JF103" s="58">
        <v>0</v>
      </c>
      <c r="JG103" s="58">
        <v>0</v>
      </c>
      <c r="JH103" s="58">
        <v>1</v>
      </c>
      <c r="JI103" s="58">
        <v>0</v>
      </c>
      <c r="JJ103" s="58">
        <v>0</v>
      </c>
      <c r="JK103" s="58">
        <v>0</v>
      </c>
      <c r="JL103" s="58">
        <v>15</v>
      </c>
      <c r="JN103" s="89" t="s">
        <v>17</v>
      </c>
      <c r="JO103" s="90">
        <v>5</v>
      </c>
      <c r="JP103" s="90">
        <v>0</v>
      </c>
      <c r="JQ103" s="90">
        <v>0</v>
      </c>
      <c r="JR103" s="90">
        <v>0</v>
      </c>
      <c r="JS103" s="90">
        <v>1</v>
      </c>
      <c r="JT103" s="90">
        <v>0</v>
      </c>
      <c r="JU103" s="90">
        <v>0</v>
      </c>
      <c r="JV103" s="90">
        <v>7</v>
      </c>
      <c r="JW103" s="90">
        <v>0</v>
      </c>
      <c r="JX103" s="90">
        <v>0</v>
      </c>
      <c r="JY103" s="90">
        <v>0</v>
      </c>
      <c r="JZ103" s="90">
        <v>0</v>
      </c>
      <c r="KA103" s="90">
        <v>0</v>
      </c>
      <c r="KB103" s="90">
        <v>0</v>
      </c>
      <c r="KC103" s="90">
        <v>0</v>
      </c>
      <c r="KD103" s="90">
        <v>0</v>
      </c>
      <c r="KE103" s="90">
        <v>0</v>
      </c>
      <c r="KF103" s="90">
        <v>0</v>
      </c>
      <c r="KG103" s="93">
        <v>13</v>
      </c>
      <c r="KI103" s="58" t="s">
        <v>17</v>
      </c>
      <c r="KJ103" s="58">
        <v>8</v>
      </c>
      <c r="KK103" s="58">
        <v>0</v>
      </c>
      <c r="KL103" s="58">
        <v>1</v>
      </c>
      <c r="KM103" s="58">
        <v>0</v>
      </c>
      <c r="KN103" s="58">
        <v>0</v>
      </c>
      <c r="KO103" s="58">
        <v>0</v>
      </c>
      <c r="KP103" s="58">
        <v>1</v>
      </c>
      <c r="KQ103" s="58">
        <v>0</v>
      </c>
      <c r="KR103" s="58">
        <v>0</v>
      </c>
      <c r="KS103" s="58">
        <v>1</v>
      </c>
      <c r="KT103" s="58">
        <v>0</v>
      </c>
      <c r="KU103" s="58">
        <v>0</v>
      </c>
      <c r="KV103" s="58">
        <v>2</v>
      </c>
      <c r="KW103" s="58">
        <v>0</v>
      </c>
      <c r="KX103" s="58">
        <v>0</v>
      </c>
      <c r="KY103" s="58">
        <v>0</v>
      </c>
      <c r="KZ103" s="58">
        <v>0</v>
      </c>
      <c r="LA103" s="58">
        <v>0</v>
      </c>
      <c r="LB103" s="58">
        <v>13</v>
      </c>
    </row>
    <row r="104" spans="1:314" ht="15" thickBot="1" x14ac:dyDescent="0.35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58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58">
        <v>48</v>
      </c>
      <c r="GH104" s="58" t="s">
        <v>18</v>
      </c>
      <c r="GI104" s="58">
        <v>8</v>
      </c>
      <c r="GJ104" s="58">
        <v>0</v>
      </c>
      <c r="GK104" s="58">
        <v>0</v>
      </c>
      <c r="GL104" s="58">
        <v>3</v>
      </c>
      <c r="GM104" s="58">
        <v>1</v>
      </c>
      <c r="GN104" s="58">
        <v>0</v>
      </c>
      <c r="GO104" s="58">
        <v>0</v>
      </c>
      <c r="GP104" s="58">
        <v>2</v>
      </c>
      <c r="GQ104" s="58">
        <v>0</v>
      </c>
      <c r="GR104" s="58">
        <v>0</v>
      </c>
      <c r="GS104" s="58">
        <v>2</v>
      </c>
      <c r="GT104" s="58">
        <v>0</v>
      </c>
      <c r="GU104" s="58">
        <v>0</v>
      </c>
      <c r="GV104" s="58">
        <v>0</v>
      </c>
      <c r="GW104" s="58">
        <v>0</v>
      </c>
      <c r="GX104" s="58">
        <v>0</v>
      </c>
      <c r="GY104" s="58">
        <v>1</v>
      </c>
      <c r="GZ104" s="58">
        <v>2</v>
      </c>
      <c r="HA104" s="58">
        <v>19</v>
      </c>
      <c r="HC104" s="58" t="s">
        <v>18</v>
      </c>
      <c r="HD104" s="58">
        <v>11</v>
      </c>
      <c r="HE104" s="58">
        <v>0</v>
      </c>
      <c r="HF104" s="58">
        <v>1</v>
      </c>
      <c r="HG104" s="58">
        <v>1</v>
      </c>
      <c r="HH104" s="58">
        <v>8</v>
      </c>
      <c r="HI104" s="58">
        <v>1</v>
      </c>
      <c r="HJ104" s="58">
        <v>0</v>
      </c>
      <c r="HK104" s="58">
        <v>7</v>
      </c>
      <c r="HL104" s="58">
        <v>0</v>
      </c>
      <c r="HM104" s="58">
        <v>0</v>
      </c>
      <c r="HN104" s="58">
        <v>0</v>
      </c>
      <c r="HO104" s="58">
        <v>0</v>
      </c>
      <c r="HP104" s="58">
        <v>0</v>
      </c>
      <c r="HQ104" s="58">
        <v>0</v>
      </c>
      <c r="HR104" s="58">
        <v>0</v>
      </c>
      <c r="HS104" s="58">
        <v>1</v>
      </c>
      <c r="HT104" s="58">
        <v>4</v>
      </c>
      <c r="HU104" s="58">
        <v>0</v>
      </c>
      <c r="HV104" s="58">
        <v>34</v>
      </c>
      <c r="HX104" s="58" t="s">
        <v>18</v>
      </c>
      <c r="HY104" s="58">
        <v>14</v>
      </c>
      <c r="HZ104" s="58">
        <v>1</v>
      </c>
      <c r="IA104" s="58">
        <v>4</v>
      </c>
      <c r="IB104" s="58">
        <v>0</v>
      </c>
      <c r="IC104" s="58">
        <v>10</v>
      </c>
      <c r="ID104" s="58">
        <v>0</v>
      </c>
      <c r="IE104" s="58">
        <v>0</v>
      </c>
      <c r="IF104" s="58">
        <v>10</v>
      </c>
      <c r="IG104" s="58">
        <v>0</v>
      </c>
      <c r="IH104" s="58">
        <v>0</v>
      </c>
      <c r="II104" s="58">
        <v>0</v>
      </c>
      <c r="IJ104" s="58">
        <v>1</v>
      </c>
      <c r="IK104" s="58">
        <v>0</v>
      </c>
      <c r="IL104" s="58">
        <v>0</v>
      </c>
      <c r="IM104" s="58">
        <v>0</v>
      </c>
      <c r="IN104" s="58">
        <v>0</v>
      </c>
      <c r="IO104" s="58">
        <v>0</v>
      </c>
      <c r="IP104" s="58">
        <v>2</v>
      </c>
      <c r="IQ104" s="58">
        <v>42</v>
      </c>
      <c r="IS104" s="58" t="s">
        <v>18</v>
      </c>
      <c r="IT104" s="58">
        <v>11</v>
      </c>
      <c r="IU104" s="58">
        <v>0</v>
      </c>
      <c r="IV104" s="58">
        <v>1</v>
      </c>
      <c r="IW104" s="58">
        <v>1</v>
      </c>
      <c r="IX104" s="58">
        <v>8</v>
      </c>
      <c r="IY104" s="58">
        <v>0</v>
      </c>
      <c r="IZ104" s="58">
        <v>0</v>
      </c>
      <c r="JA104" s="58">
        <v>11</v>
      </c>
      <c r="JB104" s="58">
        <v>0</v>
      </c>
      <c r="JC104" s="58">
        <v>0</v>
      </c>
      <c r="JD104" s="58">
        <v>0</v>
      </c>
      <c r="JE104" s="58">
        <v>1</v>
      </c>
      <c r="JF104" s="58">
        <v>0</v>
      </c>
      <c r="JG104" s="58">
        <v>0</v>
      </c>
      <c r="JH104" s="58">
        <v>0</v>
      </c>
      <c r="JI104" s="58">
        <v>0</v>
      </c>
      <c r="JJ104" s="58">
        <v>2</v>
      </c>
      <c r="JK104" s="58">
        <v>1</v>
      </c>
      <c r="JL104" s="58">
        <v>36</v>
      </c>
      <c r="JN104" s="89" t="s">
        <v>18</v>
      </c>
      <c r="JO104" s="90">
        <v>17</v>
      </c>
      <c r="JP104" s="90">
        <v>0</v>
      </c>
      <c r="JQ104" s="90">
        <v>0</v>
      </c>
      <c r="JR104" s="90">
        <v>0</v>
      </c>
      <c r="JS104" s="90">
        <v>10</v>
      </c>
      <c r="JT104" s="90">
        <v>4</v>
      </c>
      <c r="JU104" s="90">
        <v>0</v>
      </c>
      <c r="JV104" s="90">
        <v>1</v>
      </c>
      <c r="JW104" s="90">
        <v>1</v>
      </c>
      <c r="JX104" s="90">
        <v>0</v>
      </c>
      <c r="JY104" s="90">
        <v>0</v>
      </c>
      <c r="JZ104" s="90">
        <v>1</v>
      </c>
      <c r="KA104" s="90">
        <v>0</v>
      </c>
      <c r="KB104" s="90">
        <v>0</v>
      </c>
      <c r="KC104" s="90">
        <v>0</v>
      </c>
      <c r="KD104" s="90">
        <v>2</v>
      </c>
      <c r="KE104" s="90">
        <v>0</v>
      </c>
      <c r="KF104" s="90">
        <v>0</v>
      </c>
      <c r="KG104" s="93">
        <v>36</v>
      </c>
      <c r="KI104" s="58" t="s">
        <v>18</v>
      </c>
      <c r="KJ104" s="58">
        <v>12</v>
      </c>
      <c r="KK104" s="58">
        <v>0</v>
      </c>
      <c r="KL104" s="58">
        <v>0</v>
      </c>
      <c r="KM104" s="58">
        <v>0</v>
      </c>
      <c r="KN104" s="58">
        <v>1</v>
      </c>
      <c r="KO104" s="58">
        <v>7</v>
      </c>
      <c r="KP104" s="58">
        <v>5</v>
      </c>
      <c r="KQ104" s="58">
        <v>0</v>
      </c>
      <c r="KR104" s="58">
        <v>0</v>
      </c>
      <c r="KS104" s="58">
        <v>0</v>
      </c>
      <c r="KT104" s="58">
        <v>0</v>
      </c>
      <c r="KU104" s="58">
        <v>0</v>
      </c>
      <c r="KV104" s="58">
        <v>0</v>
      </c>
      <c r="KW104" s="58">
        <v>2</v>
      </c>
      <c r="KX104" s="58">
        <v>0</v>
      </c>
      <c r="KY104" s="58">
        <v>0</v>
      </c>
      <c r="KZ104" s="58">
        <v>0</v>
      </c>
      <c r="LA104" s="58">
        <v>1</v>
      </c>
      <c r="LB104" s="58">
        <v>28</v>
      </c>
    </row>
    <row r="105" spans="1:314" ht="15" thickBot="1" x14ac:dyDescent="0.35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58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58">
        <v>161</v>
      </c>
      <c r="GH105" s="58" t="s">
        <v>19</v>
      </c>
      <c r="GI105" s="58">
        <v>79</v>
      </c>
      <c r="GJ105" s="58">
        <v>0</v>
      </c>
      <c r="GK105" s="58">
        <v>12</v>
      </c>
      <c r="GL105" s="58">
        <v>3</v>
      </c>
      <c r="GM105" s="58">
        <v>2</v>
      </c>
      <c r="GN105" s="58">
        <v>2</v>
      </c>
      <c r="GO105" s="58">
        <v>1</v>
      </c>
      <c r="GP105" s="58">
        <v>24</v>
      </c>
      <c r="GQ105" s="58">
        <v>5</v>
      </c>
      <c r="GR105" s="58">
        <v>2</v>
      </c>
      <c r="GS105" s="58">
        <v>4</v>
      </c>
      <c r="GT105" s="58">
        <v>4</v>
      </c>
      <c r="GU105" s="58">
        <v>0</v>
      </c>
      <c r="GV105" s="58">
        <v>0</v>
      </c>
      <c r="GW105" s="58">
        <v>0</v>
      </c>
      <c r="GX105" s="58">
        <v>0</v>
      </c>
      <c r="GY105" s="58">
        <v>7</v>
      </c>
      <c r="GZ105" s="58">
        <v>10</v>
      </c>
      <c r="HA105" s="58">
        <v>155</v>
      </c>
      <c r="HC105" s="58" t="s">
        <v>19</v>
      </c>
      <c r="HD105" s="58">
        <v>80</v>
      </c>
      <c r="HE105" s="58">
        <v>0</v>
      </c>
      <c r="HF105" s="58">
        <v>21</v>
      </c>
      <c r="HG105" s="58">
        <v>8</v>
      </c>
      <c r="HH105" s="58">
        <v>0</v>
      </c>
      <c r="HI105" s="58">
        <v>1</v>
      </c>
      <c r="HJ105" s="58">
        <v>0</v>
      </c>
      <c r="HK105" s="58">
        <v>8</v>
      </c>
      <c r="HL105" s="58">
        <v>4</v>
      </c>
      <c r="HM105" s="58">
        <v>0</v>
      </c>
      <c r="HN105" s="58">
        <v>2</v>
      </c>
      <c r="HO105" s="58">
        <v>2</v>
      </c>
      <c r="HP105" s="58">
        <v>0</v>
      </c>
      <c r="HQ105" s="58">
        <v>0</v>
      </c>
      <c r="HR105" s="58">
        <v>0</v>
      </c>
      <c r="HS105" s="58">
        <v>0</v>
      </c>
      <c r="HT105" s="58">
        <v>3</v>
      </c>
      <c r="HU105" s="58">
        <v>4</v>
      </c>
      <c r="HV105" s="58">
        <v>133</v>
      </c>
      <c r="HX105" s="58" t="s">
        <v>19</v>
      </c>
      <c r="HY105" s="58">
        <v>36</v>
      </c>
      <c r="HZ105" s="58">
        <v>0</v>
      </c>
      <c r="IA105" s="58">
        <v>9</v>
      </c>
      <c r="IB105" s="58">
        <v>4</v>
      </c>
      <c r="IC105" s="58">
        <v>0</v>
      </c>
      <c r="ID105" s="58">
        <v>1</v>
      </c>
      <c r="IE105" s="58">
        <v>0</v>
      </c>
      <c r="IF105" s="58">
        <v>2</v>
      </c>
      <c r="IG105" s="58">
        <v>1</v>
      </c>
      <c r="IH105" s="58">
        <v>1</v>
      </c>
      <c r="II105" s="58">
        <v>1</v>
      </c>
      <c r="IJ105" s="58">
        <v>1</v>
      </c>
      <c r="IK105" s="58">
        <v>0</v>
      </c>
      <c r="IL105" s="58">
        <v>0</v>
      </c>
      <c r="IM105" s="58">
        <v>0</v>
      </c>
      <c r="IN105" s="58">
        <v>0</v>
      </c>
      <c r="IO105" s="58">
        <v>0</v>
      </c>
      <c r="IP105" s="58">
        <v>1</v>
      </c>
      <c r="IQ105" s="58">
        <v>57</v>
      </c>
      <c r="IS105" s="58" t="s">
        <v>19</v>
      </c>
      <c r="IT105" s="58">
        <v>55</v>
      </c>
      <c r="IU105" s="58">
        <v>0</v>
      </c>
      <c r="IV105" s="58">
        <v>13</v>
      </c>
      <c r="IW105" s="58">
        <v>0</v>
      </c>
      <c r="IX105" s="58">
        <v>2</v>
      </c>
      <c r="IY105" s="58">
        <v>1</v>
      </c>
      <c r="IZ105" s="58">
        <v>0</v>
      </c>
      <c r="JA105" s="58">
        <v>3</v>
      </c>
      <c r="JB105" s="58">
        <v>2</v>
      </c>
      <c r="JC105" s="58">
        <v>1</v>
      </c>
      <c r="JD105" s="58">
        <v>8</v>
      </c>
      <c r="JE105" s="58">
        <v>9</v>
      </c>
      <c r="JF105" s="58">
        <v>0</v>
      </c>
      <c r="JG105" s="58">
        <v>0</v>
      </c>
      <c r="JH105" s="58">
        <v>0</v>
      </c>
      <c r="JI105" s="58">
        <v>2</v>
      </c>
      <c r="JJ105" s="58">
        <v>7</v>
      </c>
      <c r="JK105" s="58">
        <v>33</v>
      </c>
      <c r="JL105" s="58">
        <v>136</v>
      </c>
      <c r="JN105" s="89" t="s">
        <v>19</v>
      </c>
      <c r="JO105" s="90">
        <v>67</v>
      </c>
      <c r="JP105" s="90">
        <v>0</v>
      </c>
      <c r="JQ105" s="90">
        <v>23</v>
      </c>
      <c r="JR105" s="90">
        <v>3</v>
      </c>
      <c r="JS105" s="90">
        <v>5</v>
      </c>
      <c r="JT105" s="90">
        <v>4</v>
      </c>
      <c r="JU105" s="90">
        <v>0</v>
      </c>
      <c r="JV105" s="90">
        <v>5</v>
      </c>
      <c r="JW105" s="90">
        <v>9</v>
      </c>
      <c r="JX105" s="90">
        <v>4</v>
      </c>
      <c r="JY105" s="90">
        <v>3</v>
      </c>
      <c r="JZ105" s="90">
        <v>0</v>
      </c>
      <c r="KA105" s="90">
        <v>0</v>
      </c>
      <c r="KB105" s="90">
        <v>0</v>
      </c>
      <c r="KC105" s="90">
        <v>0</v>
      </c>
      <c r="KD105" s="90">
        <v>1</v>
      </c>
      <c r="KE105" s="90">
        <v>0</v>
      </c>
      <c r="KF105" s="90">
        <v>0</v>
      </c>
      <c r="KG105" s="93">
        <v>124</v>
      </c>
      <c r="KI105" s="58" t="s">
        <v>19</v>
      </c>
      <c r="KJ105" s="58">
        <v>37</v>
      </c>
      <c r="KK105" s="58">
        <v>0</v>
      </c>
      <c r="KL105" s="58">
        <v>13</v>
      </c>
      <c r="KM105" s="58">
        <v>14</v>
      </c>
      <c r="KN105" s="58">
        <v>0</v>
      </c>
      <c r="KO105" s="58">
        <v>1</v>
      </c>
      <c r="KP105" s="58">
        <v>3</v>
      </c>
      <c r="KQ105" s="58">
        <v>1</v>
      </c>
      <c r="KR105" s="58">
        <v>0</v>
      </c>
      <c r="KS105" s="58">
        <v>0</v>
      </c>
      <c r="KT105" s="58">
        <v>5</v>
      </c>
      <c r="KU105" s="58">
        <v>1</v>
      </c>
      <c r="KV105" s="58">
        <v>1</v>
      </c>
      <c r="KW105" s="58">
        <v>1</v>
      </c>
      <c r="KX105" s="58">
        <v>0</v>
      </c>
      <c r="KY105" s="58">
        <v>0</v>
      </c>
      <c r="KZ105" s="58">
        <v>0</v>
      </c>
      <c r="LA105" s="58">
        <v>0</v>
      </c>
      <c r="LB105" s="58">
        <v>77</v>
      </c>
    </row>
    <row r="106" spans="1:314" ht="15" thickBot="1" x14ac:dyDescent="0.35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58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58">
        <v>9</v>
      </c>
      <c r="GH106" s="58" t="s">
        <v>20</v>
      </c>
      <c r="GI106" s="58">
        <v>8</v>
      </c>
      <c r="GJ106" s="58">
        <v>0</v>
      </c>
      <c r="GK106" s="58">
        <v>1</v>
      </c>
      <c r="GL106" s="58">
        <v>0</v>
      </c>
      <c r="GM106" s="58">
        <v>0</v>
      </c>
      <c r="GN106" s="58">
        <v>1</v>
      </c>
      <c r="GO106" s="58">
        <v>0</v>
      </c>
      <c r="GP106" s="58">
        <v>0</v>
      </c>
      <c r="GQ106" s="58">
        <v>0</v>
      </c>
      <c r="GR106" s="58">
        <v>0</v>
      </c>
      <c r="GS106" s="58">
        <v>0</v>
      </c>
      <c r="GT106" s="58">
        <v>0</v>
      </c>
      <c r="GU106" s="58">
        <v>0</v>
      </c>
      <c r="GV106" s="58">
        <v>0</v>
      </c>
      <c r="GW106" s="58">
        <v>0</v>
      </c>
      <c r="GX106" s="58">
        <v>0</v>
      </c>
      <c r="GY106" s="58">
        <v>0</v>
      </c>
      <c r="GZ106" s="58">
        <v>0</v>
      </c>
      <c r="HA106" s="58">
        <v>10</v>
      </c>
      <c r="HC106" s="58" t="s">
        <v>20</v>
      </c>
      <c r="HD106" s="58">
        <v>3</v>
      </c>
      <c r="HE106" s="58">
        <v>0</v>
      </c>
      <c r="HF106" s="58">
        <v>2</v>
      </c>
      <c r="HG106" s="58">
        <v>0</v>
      </c>
      <c r="HH106" s="58">
        <v>0</v>
      </c>
      <c r="HI106" s="58">
        <v>1</v>
      </c>
      <c r="HJ106" s="58">
        <v>0</v>
      </c>
      <c r="HK106" s="58">
        <v>3</v>
      </c>
      <c r="HL106" s="58">
        <v>0</v>
      </c>
      <c r="HM106" s="58">
        <v>0</v>
      </c>
      <c r="HN106" s="58">
        <v>0</v>
      </c>
      <c r="HO106" s="58">
        <v>0</v>
      </c>
      <c r="HP106" s="58">
        <v>0</v>
      </c>
      <c r="HQ106" s="58">
        <v>0</v>
      </c>
      <c r="HR106" s="58">
        <v>0</v>
      </c>
      <c r="HS106" s="58">
        <v>0</v>
      </c>
      <c r="HT106" s="58">
        <v>0</v>
      </c>
      <c r="HU106" s="58">
        <v>0</v>
      </c>
      <c r="HV106" s="58">
        <v>9</v>
      </c>
      <c r="HX106" s="58" t="s">
        <v>20</v>
      </c>
      <c r="HY106" s="58">
        <v>6</v>
      </c>
      <c r="HZ106" s="58">
        <v>0</v>
      </c>
      <c r="IA106" s="58">
        <v>0</v>
      </c>
      <c r="IB106" s="58">
        <v>0</v>
      </c>
      <c r="IC106" s="58">
        <v>0</v>
      </c>
      <c r="ID106" s="58">
        <v>0</v>
      </c>
      <c r="IE106" s="58">
        <v>0</v>
      </c>
      <c r="IF106" s="58">
        <v>1</v>
      </c>
      <c r="IG106" s="58">
        <v>0</v>
      </c>
      <c r="IH106" s="58">
        <v>0</v>
      </c>
      <c r="II106" s="58">
        <v>0</v>
      </c>
      <c r="IJ106" s="58">
        <v>0</v>
      </c>
      <c r="IK106" s="58">
        <v>0</v>
      </c>
      <c r="IL106" s="58">
        <v>0</v>
      </c>
      <c r="IM106" s="58">
        <v>0</v>
      </c>
      <c r="IN106" s="58">
        <v>0</v>
      </c>
      <c r="IO106" s="58">
        <v>0</v>
      </c>
      <c r="IP106" s="58">
        <v>0</v>
      </c>
      <c r="IQ106" s="58">
        <v>7</v>
      </c>
      <c r="IS106" s="58" t="s">
        <v>20</v>
      </c>
      <c r="IT106" s="58">
        <v>0</v>
      </c>
      <c r="IU106" s="58">
        <v>0</v>
      </c>
      <c r="IV106" s="58">
        <v>1</v>
      </c>
      <c r="IW106" s="58">
        <v>0</v>
      </c>
      <c r="IX106" s="58">
        <v>0</v>
      </c>
      <c r="IY106" s="58">
        <v>0</v>
      </c>
      <c r="IZ106" s="58">
        <v>0</v>
      </c>
      <c r="JA106" s="58">
        <v>2</v>
      </c>
      <c r="JB106" s="58">
        <v>0</v>
      </c>
      <c r="JC106" s="58">
        <v>0</v>
      </c>
      <c r="JD106" s="58">
        <v>0</v>
      </c>
      <c r="JE106" s="58">
        <v>0</v>
      </c>
      <c r="JF106" s="58">
        <v>0</v>
      </c>
      <c r="JG106" s="58">
        <v>0</v>
      </c>
      <c r="JH106" s="58">
        <v>0</v>
      </c>
      <c r="JI106" s="58">
        <v>0</v>
      </c>
      <c r="JJ106" s="58">
        <v>1</v>
      </c>
      <c r="JK106" s="58">
        <v>0</v>
      </c>
      <c r="JL106" s="58">
        <v>4</v>
      </c>
      <c r="JN106" s="89" t="s">
        <v>20</v>
      </c>
      <c r="JO106" s="90">
        <v>13</v>
      </c>
      <c r="JP106" s="90">
        <v>0</v>
      </c>
      <c r="JQ106" s="90">
        <v>2</v>
      </c>
      <c r="JR106" s="90">
        <v>0</v>
      </c>
      <c r="JS106" s="90">
        <v>1</v>
      </c>
      <c r="JT106" s="90">
        <v>1</v>
      </c>
      <c r="JU106" s="90">
        <v>0</v>
      </c>
      <c r="JV106" s="90">
        <v>1</v>
      </c>
      <c r="JW106" s="90">
        <v>1</v>
      </c>
      <c r="JX106" s="90">
        <v>0</v>
      </c>
      <c r="JY106" s="90">
        <v>2</v>
      </c>
      <c r="JZ106" s="90">
        <v>0</v>
      </c>
      <c r="KA106" s="90">
        <v>0</v>
      </c>
      <c r="KB106" s="90">
        <v>0</v>
      </c>
      <c r="KC106" s="90">
        <v>0</v>
      </c>
      <c r="KD106" s="90">
        <v>0</v>
      </c>
      <c r="KE106" s="90">
        <v>0</v>
      </c>
      <c r="KF106" s="90">
        <v>0</v>
      </c>
      <c r="KG106" s="93">
        <v>21</v>
      </c>
      <c r="KI106" s="58" t="s">
        <v>20</v>
      </c>
      <c r="KJ106" s="58">
        <v>3</v>
      </c>
      <c r="KK106" s="58">
        <v>0</v>
      </c>
      <c r="KL106" s="58">
        <v>1</v>
      </c>
      <c r="KM106" s="58">
        <v>3</v>
      </c>
      <c r="KN106" s="58">
        <v>1</v>
      </c>
      <c r="KO106" s="58">
        <v>0</v>
      </c>
      <c r="KP106" s="58">
        <v>1</v>
      </c>
      <c r="KQ106" s="58">
        <v>0</v>
      </c>
      <c r="KR106" s="58">
        <v>0</v>
      </c>
      <c r="KS106" s="58">
        <v>0</v>
      </c>
      <c r="KT106" s="58">
        <v>0</v>
      </c>
      <c r="KU106" s="58">
        <v>0</v>
      </c>
      <c r="KV106" s="58">
        <v>0</v>
      </c>
      <c r="KW106" s="58">
        <v>0</v>
      </c>
      <c r="KX106" s="58">
        <v>0</v>
      </c>
      <c r="KY106" s="58">
        <v>0</v>
      </c>
      <c r="KZ106" s="58">
        <v>0</v>
      </c>
      <c r="LA106" s="58">
        <v>0</v>
      </c>
      <c r="LB106" s="58">
        <v>9</v>
      </c>
    </row>
    <row r="107" spans="1:314" ht="15" thickBot="1" x14ac:dyDescent="0.35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58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58">
        <v>77</v>
      </c>
      <c r="GH107" s="58" t="s">
        <v>21</v>
      </c>
      <c r="GI107" s="58">
        <v>19</v>
      </c>
      <c r="GJ107" s="58">
        <v>0</v>
      </c>
      <c r="GK107" s="58">
        <v>1</v>
      </c>
      <c r="GL107" s="58">
        <v>2</v>
      </c>
      <c r="GM107" s="58">
        <v>1</v>
      </c>
      <c r="GN107" s="58">
        <v>0</v>
      </c>
      <c r="GO107" s="58">
        <v>0</v>
      </c>
      <c r="GP107" s="58">
        <v>3</v>
      </c>
      <c r="GQ107" s="58">
        <v>1</v>
      </c>
      <c r="GR107" s="58">
        <v>0</v>
      </c>
      <c r="GS107" s="58">
        <v>4</v>
      </c>
      <c r="GT107" s="58">
        <v>1</v>
      </c>
      <c r="GU107" s="58">
        <v>0</v>
      </c>
      <c r="GV107" s="58">
        <v>0</v>
      </c>
      <c r="GW107" s="58">
        <v>0</v>
      </c>
      <c r="GX107" s="58">
        <v>0</v>
      </c>
      <c r="GY107" s="58">
        <v>0</v>
      </c>
      <c r="GZ107" s="58">
        <v>5</v>
      </c>
      <c r="HA107" s="58">
        <v>37</v>
      </c>
      <c r="HC107" s="58" t="s">
        <v>21</v>
      </c>
      <c r="HD107" s="58">
        <v>47</v>
      </c>
      <c r="HE107" s="58">
        <v>0</v>
      </c>
      <c r="HF107" s="58">
        <v>2</v>
      </c>
      <c r="HG107" s="58">
        <v>0</v>
      </c>
      <c r="HH107" s="58">
        <v>0</v>
      </c>
      <c r="HI107" s="58">
        <v>0</v>
      </c>
      <c r="HJ107" s="58">
        <v>0</v>
      </c>
      <c r="HK107" s="58">
        <v>6</v>
      </c>
      <c r="HL107" s="58">
        <v>0</v>
      </c>
      <c r="HM107" s="58">
        <v>0</v>
      </c>
      <c r="HN107" s="58">
        <v>1</v>
      </c>
      <c r="HO107" s="58">
        <v>0</v>
      </c>
      <c r="HP107" s="58">
        <v>0</v>
      </c>
      <c r="HQ107" s="58">
        <v>0</v>
      </c>
      <c r="HR107" s="58">
        <v>0</v>
      </c>
      <c r="HS107" s="58">
        <v>0</v>
      </c>
      <c r="HT107" s="58">
        <v>0</v>
      </c>
      <c r="HU107" s="58">
        <v>1</v>
      </c>
      <c r="HV107" s="58">
        <v>57</v>
      </c>
      <c r="HX107" s="58" t="s">
        <v>21</v>
      </c>
      <c r="HY107" s="58">
        <v>44</v>
      </c>
      <c r="HZ107" s="58">
        <v>0</v>
      </c>
      <c r="IA107" s="58">
        <v>3</v>
      </c>
      <c r="IB107" s="58">
        <v>1</v>
      </c>
      <c r="IC107" s="58">
        <v>1</v>
      </c>
      <c r="ID107" s="58">
        <v>0</v>
      </c>
      <c r="IE107" s="58">
        <v>0</v>
      </c>
      <c r="IF107" s="58">
        <v>2</v>
      </c>
      <c r="IG107" s="58">
        <v>1</v>
      </c>
      <c r="IH107" s="58">
        <v>0</v>
      </c>
      <c r="II107" s="58">
        <v>3</v>
      </c>
      <c r="IJ107" s="58">
        <v>0</v>
      </c>
      <c r="IK107" s="58">
        <v>0</v>
      </c>
      <c r="IL107" s="58">
        <v>0</v>
      </c>
      <c r="IM107" s="58">
        <v>0</v>
      </c>
      <c r="IN107" s="58">
        <v>0</v>
      </c>
      <c r="IO107" s="58">
        <v>1</v>
      </c>
      <c r="IP107" s="58">
        <v>1</v>
      </c>
      <c r="IQ107" s="58">
        <v>57</v>
      </c>
      <c r="IS107" s="58" t="s">
        <v>21</v>
      </c>
      <c r="IT107" s="58">
        <v>27</v>
      </c>
      <c r="IU107" s="58">
        <v>0</v>
      </c>
      <c r="IV107" s="58">
        <v>3</v>
      </c>
      <c r="IW107" s="58">
        <v>2</v>
      </c>
      <c r="IX107" s="58">
        <v>0</v>
      </c>
      <c r="IY107" s="58">
        <v>0</v>
      </c>
      <c r="IZ107" s="58">
        <v>1</v>
      </c>
      <c r="JA107" s="58">
        <v>3</v>
      </c>
      <c r="JB107" s="58">
        <v>2</v>
      </c>
      <c r="JC107" s="58">
        <v>1</v>
      </c>
      <c r="JD107" s="58">
        <v>2</v>
      </c>
      <c r="JE107" s="58">
        <v>0</v>
      </c>
      <c r="JF107" s="58">
        <v>0</v>
      </c>
      <c r="JG107" s="58">
        <v>0</v>
      </c>
      <c r="JH107" s="58">
        <v>0</v>
      </c>
      <c r="JI107" s="58">
        <v>0</v>
      </c>
      <c r="JJ107" s="58">
        <v>0</v>
      </c>
      <c r="JK107" s="58">
        <v>1</v>
      </c>
      <c r="JL107" s="58">
        <v>42</v>
      </c>
      <c r="JN107" s="89" t="s">
        <v>21</v>
      </c>
      <c r="JO107" s="90">
        <v>62</v>
      </c>
      <c r="JP107" s="90">
        <v>0</v>
      </c>
      <c r="JQ107" s="90">
        <v>8</v>
      </c>
      <c r="JR107" s="90">
        <v>2</v>
      </c>
      <c r="JS107" s="90">
        <v>0</v>
      </c>
      <c r="JT107" s="90">
        <v>4</v>
      </c>
      <c r="JU107" s="90">
        <v>0</v>
      </c>
      <c r="JV107" s="90">
        <v>11</v>
      </c>
      <c r="JW107" s="90">
        <v>6</v>
      </c>
      <c r="JX107" s="90">
        <v>1</v>
      </c>
      <c r="JY107" s="90">
        <v>1</v>
      </c>
      <c r="JZ107" s="90">
        <v>1</v>
      </c>
      <c r="KA107" s="90">
        <v>1</v>
      </c>
      <c r="KB107" s="90">
        <v>2</v>
      </c>
      <c r="KC107" s="90">
        <v>0</v>
      </c>
      <c r="KD107" s="90">
        <v>0</v>
      </c>
      <c r="KE107" s="90">
        <v>0</v>
      </c>
      <c r="KF107" s="90">
        <v>2</v>
      </c>
      <c r="KG107" s="93">
        <v>101</v>
      </c>
      <c r="KI107" s="58" t="s">
        <v>21</v>
      </c>
      <c r="KJ107" s="58">
        <v>25</v>
      </c>
      <c r="KK107" s="58">
        <v>0</v>
      </c>
      <c r="KL107" s="58">
        <v>11</v>
      </c>
      <c r="KM107" s="58">
        <v>4</v>
      </c>
      <c r="KN107" s="58">
        <v>2</v>
      </c>
      <c r="KO107" s="58">
        <v>4</v>
      </c>
      <c r="KP107" s="58">
        <v>2</v>
      </c>
      <c r="KQ107" s="58">
        <v>2</v>
      </c>
      <c r="KR107" s="58">
        <v>0</v>
      </c>
      <c r="KS107" s="58">
        <v>0</v>
      </c>
      <c r="KT107" s="58">
        <v>12</v>
      </c>
      <c r="KU107" s="58">
        <v>2</v>
      </c>
      <c r="KV107" s="58">
        <v>1</v>
      </c>
      <c r="KW107" s="58">
        <v>0</v>
      </c>
      <c r="KX107" s="58">
        <v>0</v>
      </c>
      <c r="KY107" s="58">
        <v>0</v>
      </c>
      <c r="KZ107" s="58">
        <v>0</v>
      </c>
      <c r="LA107" s="58">
        <v>1</v>
      </c>
      <c r="LB107" s="58">
        <v>66</v>
      </c>
    </row>
    <row r="108" spans="1:314" ht="15" thickBot="1" x14ac:dyDescent="0.35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58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58">
        <v>47</v>
      </c>
      <c r="GH108" s="58" t="s">
        <v>22</v>
      </c>
      <c r="GI108" s="58">
        <v>6</v>
      </c>
      <c r="GJ108" s="58">
        <v>0</v>
      </c>
      <c r="GK108" s="58">
        <v>7</v>
      </c>
      <c r="GL108" s="58">
        <v>1</v>
      </c>
      <c r="GM108" s="58">
        <v>0</v>
      </c>
      <c r="GN108" s="58">
        <v>0</v>
      </c>
      <c r="GO108" s="58">
        <v>0</v>
      </c>
      <c r="GP108" s="58">
        <v>0</v>
      </c>
      <c r="GQ108" s="58">
        <v>2</v>
      </c>
      <c r="GR108" s="58">
        <v>0</v>
      </c>
      <c r="GS108" s="58">
        <v>0</v>
      </c>
      <c r="GT108" s="58">
        <v>0</v>
      </c>
      <c r="GU108" s="58">
        <v>0</v>
      </c>
      <c r="GV108" s="58">
        <v>0</v>
      </c>
      <c r="GW108" s="58">
        <v>0</v>
      </c>
      <c r="GX108" s="58">
        <v>0</v>
      </c>
      <c r="GY108" s="58">
        <v>9</v>
      </c>
      <c r="GZ108" s="58">
        <v>1</v>
      </c>
      <c r="HA108" s="58">
        <v>26</v>
      </c>
      <c r="HC108" s="58" t="s">
        <v>22</v>
      </c>
      <c r="HD108" s="58">
        <v>20</v>
      </c>
      <c r="HE108" s="58">
        <v>0</v>
      </c>
      <c r="HF108" s="58">
        <v>10</v>
      </c>
      <c r="HG108" s="58">
        <v>2</v>
      </c>
      <c r="HH108" s="58">
        <v>0</v>
      </c>
      <c r="HI108" s="58">
        <v>0</v>
      </c>
      <c r="HJ108" s="58">
        <v>0</v>
      </c>
      <c r="HK108" s="58">
        <v>5</v>
      </c>
      <c r="HL108" s="58">
        <v>3</v>
      </c>
      <c r="HM108" s="58">
        <v>0</v>
      </c>
      <c r="HN108" s="58">
        <v>1</v>
      </c>
      <c r="HO108" s="58">
        <v>0</v>
      </c>
      <c r="HP108" s="58">
        <v>0</v>
      </c>
      <c r="HQ108" s="58">
        <v>0</v>
      </c>
      <c r="HR108" s="58">
        <v>0</v>
      </c>
      <c r="HS108" s="58">
        <v>0</v>
      </c>
      <c r="HT108" s="58">
        <v>13</v>
      </c>
      <c r="HU108" s="58">
        <v>1</v>
      </c>
      <c r="HV108" s="58">
        <v>55</v>
      </c>
      <c r="HX108" s="58" t="s">
        <v>22</v>
      </c>
      <c r="HY108" s="58">
        <v>8</v>
      </c>
      <c r="HZ108" s="58">
        <v>0</v>
      </c>
      <c r="IA108" s="58">
        <v>2</v>
      </c>
      <c r="IB108" s="58">
        <v>0</v>
      </c>
      <c r="IC108" s="58">
        <v>0</v>
      </c>
      <c r="ID108" s="58">
        <v>2</v>
      </c>
      <c r="IE108" s="58">
        <v>0</v>
      </c>
      <c r="IF108" s="58">
        <v>6</v>
      </c>
      <c r="IG108" s="58">
        <v>0</v>
      </c>
      <c r="IH108" s="58">
        <v>0</v>
      </c>
      <c r="II108" s="58">
        <v>1</v>
      </c>
      <c r="IJ108" s="58">
        <v>0</v>
      </c>
      <c r="IK108" s="58">
        <v>0</v>
      </c>
      <c r="IL108" s="58">
        <v>0</v>
      </c>
      <c r="IM108" s="58">
        <v>0</v>
      </c>
      <c r="IN108" s="58">
        <v>0</v>
      </c>
      <c r="IO108" s="58">
        <v>7</v>
      </c>
      <c r="IP108" s="58">
        <v>0</v>
      </c>
      <c r="IQ108" s="58">
        <v>26</v>
      </c>
      <c r="IS108" s="58" t="s">
        <v>22</v>
      </c>
      <c r="IT108" s="58">
        <v>4</v>
      </c>
      <c r="IU108" s="58">
        <v>0</v>
      </c>
      <c r="IV108" s="58">
        <v>1</v>
      </c>
      <c r="IW108" s="58">
        <v>0</v>
      </c>
      <c r="IX108" s="58">
        <v>0</v>
      </c>
      <c r="IY108" s="58">
        <v>0</v>
      </c>
      <c r="IZ108" s="58">
        <v>0</v>
      </c>
      <c r="JA108" s="58">
        <v>3</v>
      </c>
      <c r="JB108" s="58">
        <v>0</v>
      </c>
      <c r="JC108" s="58">
        <v>0</v>
      </c>
      <c r="JD108" s="58">
        <v>0</v>
      </c>
      <c r="JE108" s="58">
        <v>0</v>
      </c>
      <c r="JF108" s="58">
        <v>0</v>
      </c>
      <c r="JG108" s="58">
        <v>0</v>
      </c>
      <c r="JH108" s="58">
        <v>0</v>
      </c>
      <c r="JI108" s="58">
        <v>0</v>
      </c>
      <c r="JJ108" s="58">
        <v>15</v>
      </c>
      <c r="JK108" s="58">
        <v>9</v>
      </c>
      <c r="JL108" s="58">
        <v>32</v>
      </c>
      <c r="JN108" s="89" t="s">
        <v>22</v>
      </c>
      <c r="JO108" s="90">
        <v>19</v>
      </c>
      <c r="JP108" s="90">
        <v>0</v>
      </c>
      <c r="JQ108" s="90">
        <v>1</v>
      </c>
      <c r="JR108" s="90">
        <v>2</v>
      </c>
      <c r="JS108" s="90">
        <v>0</v>
      </c>
      <c r="JT108" s="90">
        <v>0</v>
      </c>
      <c r="JU108" s="90">
        <v>0</v>
      </c>
      <c r="JV108" s="90">
        <v>6</v>
      </c>
      <c r="JW108" s="90">
        <v>4</v>
      </c>
      <c r="JX108" s="90">
        <v>0</v>
      </c>
      <c r="JY108" s="90">
        <v>0</v>
      </c>
      <c r="JZ108" s="90">
        <v>0</v>
      </c>
      <c r="KA108" s="90">
        <v>0</v>
      </c>
      <c r="KB108" s="90">
        <v>0</v>
      </c>
      <c r="KC108" s="90">
        <v>0</v>
      </c>
      <c r="KD108" s="90">
        <v>0</v>
      </c>
      <c r="KE108" s="90">
        <v>10</v>
      </c>
      <c r="KF108" s="90">
        <v>0</v>
      </c>
      <c r="KG108" s="93">
        <v>42</v>
      </c>
      <c r="KI108" s="58" t="s">
        <v>22</v>
      </c>
      <c r="KJ108" s="58">
        <v>4</v>
      </c>
      <c r="KK108" s="58">
        <v>0</v>
      </c>
      <c r="KL108" s="58">
        <v>1</v>
      </c>
      <c r="KM108" s="58">
        <v>0</v>
      </c>
      <c r="KN108" s="58">
        <v>2</v>
      </c>
      <c r="KO108" s="58">
        <v>0</v>
      </c>
      <c r="KP108" s="58">
        <v>0</v>
      </c>
      <c r="KQ108" s="58">
        <v>0</v>
      </c>
      <c r="KR108" s="58">
        <v>0</v>
      </c>
      <c r="KS108" s="58">
        <v>1</v>
      </c>
      <c r="KT108" s="58">
        <v>0</v>
      </c>
      <c r="KU108" s="58">
        <v>0</v>
      </c>
      <c r="KV108" s="58">
        <v>1</v>
      </c>
      <c r="KW108" s="58">
        <v>1</v>
      </c>
      <c r="KX108" s="58">
        <v>0</v>
      </c>
      <c r="KY108" s="58">
        <v>0</v>
      </c>
      <c r="KZ108" s="58">
        <v>0</v>
      </c>
      <c r="LA108" s="58">
        <v>1</v>
      </c>
      <c r="LB108" s="58">
        <v>11</v>
      </c>
    </row>
    <row r="109" spans="1:314" ht="15" thickBot="1" x14ac:dyDescent="0.35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58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58">
        <v>51</v>
      </c>
      <c r="GH109" s="58" t="s">
        <v>23</v>
      </c>
      <c r="GI109" s="58">
        <v>12</v>
      </c>
      <c r="GJ109" s="58">
        <v>0</v>
      </c>
      <c r="GK109" s="58">
        <v>0</v>
      </c>
      <c r="GL109" s="58">
        <v>0</v>
      </c>
      <c r="GM109" s="58">
        <v>2</v>
      </c>
      <c r="GN109" s="58">
        <v>0</v>
      </c>
      <c r="GO109" s="58">
        <v>0</v>
      </c>
      <c r="GP109" s="58">
        <v>0</v>
      </c>
      <c r="GQ109" s="58">
        <v>0</v>
      </c>
      <c r="GR109" s="58">
        <v>0</v>
      </c>
      <c r="GS109" s="58">
        <v>1</v>
      </c>
      <c r="GT109" s="58">
        <v>0</v>
      </c>
      <c r="GU109" s="58">
        <v>0</v>
      </c>
      <c r="GV109" s="58">
        <v>0</v>
      </c>
      <c r="GW109" s="58">
        <v>0</v>
      </c>
      <c r="GX109" s="58">
        <v>0</v>
      </c>
      <c r="GY109" s="58">
        <v>0</v>
      </c>
      <c r="GZ109" s="58">
        <v>0</v>
      </c>
      <c r="HA109" s="58">
        <v>15</v>
      </c>
      <c r="HC109" s="58" t="s">
        <v>23</v>
      </c>
      <c r="HD109" s="58">
        <v>25</v>
      </c>
      <c r="HE109" s="58">
        <v>0</v>
      </c>
      <c r="HF109" s="58">
        <v>2</v>
      </c>
      <c r="HG109" s="58">
        <v>0</v>
      </c>
      <c r="HH109" s="58">
        <v>0</v>
      </c>
      <c r="HI109" s="58">
        <v>0</v>
      </c>
      <c r="HJ109" s="58">
        <v>0</v>
      </c>
      <c r="HK109" s="58">
        <v>5</v>
      </c>
      <c r="HL109" s="58">
        <v>0</v>
      </c>
      <c r="HM109" s="58">
        <v>0</v>
      </c>
      <c r="HN109" s="58">
        <v>0</v>
      </c>
      <c r="HO109" s="58">
        <v>0</v>
      </c>
      <c r="HP109" s="58">
        <v>0</v>
      </c>
      <c r="HQ109" s="58">
        <v>0</v>
      </c>
      <c r="HR109" s="58">
        <v>0</v>
      </c>
      <c r="HS109" s="58">
        <v>0</v>
      </c>
      <c r="HT109" s="58">
        <v>0</v>
      </c>
      <c r="HU109" s="58">
        <v>0</v>
      </c>
      <c r="HV109" s="58">
        <v>32</v>
      </c>
      <c r="HX109" s="58" t="s">
        <v>23</v>
      </c>
      <c r="HY109" s="58">
        <v>10</v>
      </c>
      <c r="HZ109" s="58">
        <v>0</v>
      </c>
      <c r="IA109" s="58">
        <v>1</v>
      </c>
      <c r="IB109" s="58">
        <v>0</v>
      </c>
      <c r="IC109" s="58">
        <v>7</v>
      </c>
      <c r="ID109" s="58">
        <v>0</v>
      </c>
      <c r="IE109" s="58">
        <v>0</v>
      </c>
      <c r="IF109" s="58">
        <v>2</v>
      </c>
      <c r="IG109" s="58">
        <v>0</v>
      </c>
      <c r="IH109" s="58">
        <v>0</v>
      </c>
      <c r="II109" s="58">
        <v>0</v>
      </c>
      <c r="IJ109" s="58">
        <v>0</v>
      </c>
      <c r="IK109" s="58">
        <v>0</v>
      </c>
      <c r="IL109" s="58">
        <v>0</v>
      </c>
      <c r="IM109" s="58">
        <v>0</v>
      </c>
      <c r="IN109" s="58">
        <v>0</v>
      </c>
      <c r="IO109" s="58">
        <v>1</v>
      </c>
      <c r="IP109" s="58">
        <v>0</v>
      </c>
      <c r="IQ109" s="58">
        <v>21</v>
      </c>
      <c r="IS109" s="58" t="s">
        <v>23</v>
      </c>
      <c r="IT109" s="58">
        <v>15</v>
      </c>
      <c r="IU109" s="58">
        <v>0</v>
      </c>
      <c r="IV109" s="58">
        <v>1</v>
      </c>
      <c r="IW109" s="58">
        <v>1</v>
      </c>
      <c r="IX109" s="58">
        <v>2</v>
      </c>
      <c r="IY109" s="58">
        <v>0</v>
      </c>
      <c r="IZ109" s="58">
        <v>3</v>
      </c>
      <c r="JA109" s="58">
        <v>2</v>
      </c>
      <c r="JB109" s="58">
        <v>0</v>
      </c>
      <c r="JC109" s="58">
        <v>1</v>
      </c>
      <c r="JD109" s="58">
        <v>0</v>
      </c>
      <c r="JE109" s="58">
        <v>0</v>
      </c>
      <c r="JF109" s="58">
        <v>0</v>
      </c>
      <c r="JG109" s="58">
        <v>0</v>
      </c>
      <c r="JH109" s="58">
        <v>0</v>
      </c>
      <c r="JI109" s="58">
        <v>0</v>
      </c>
      <c r="JJ109" s="58">
        <v>1</v>
      </c>
      <c r="JK109" s="58">
        <v>2</v>
      </c>
      <c r="JL109" s="58">
        <v>28</v>
      </c>
      <c r="JN109" s="89" t="s">
        <v>23</v>
      </c>
      <c r="JO109" s="90">
        <v>25</v>
      </c>
      <c r="JP109" s="90">
        <v>0</v>
      </c>
      <c r="JQ109" s="90">
        <v>0</v>
      </c>
      <c r="JR109" s="90">
        <v>1</v>
      </c>
      <c r="JS109" s="90">
        <v>4</v>
      </c>
      <c r="JT109" s="90">
        <v>0</v>
      </c>
      <c r="JU109" s="90">
        <v>0</v>
      </c>
      <c r="JV109" s="90">
        <v>6</v>
      </c>
      <c r="JW109" s="90">
        <v>1</v>
      </c>
      <c r="JX109" s="90">
        <v>0</v>
      </c>
      <c r="JY109" s="90">
        <v>1</v>
      </c>
      <c r="JZ109" s="90">
        <v>0</v>
      </c>
      <c r="KA109" s="90">
        <v>0</v>
      </c>
      <c r="KB109" s="90">
        <v>0</v>
      </c>
      <c r="KC109" s="90">
        <v>0</v>
      </c>
      <c r="KD109" s="90">
        <v>0</v>
      </c>
      <c r="KE109" s="90">
        <v>0</v>
      </c>
      <c r="KF109" s="90">
        <v>0</v>
      </c>
      <c r="KG109" s="93">
        <v>38</v>
      </c>
      <c r="KI109" s="58" t="s">
        <v>23</v>
      </c>
      <c r="KJ109" s="58">
        <v>11</v>
      </c>
      <c r="KK109" s="58">
        <v>0</v>
      </c>
      <c r="KL109" s="58">
        <v>0</v>
      </c>
      <c r="KM109" s="58">
        <v>2</v>
      </c>
      <c r="KN109" s="58">
        <v>0</v>
      </c>
      <c r="KO109" s="58">
        <v>0</v>
      </c>
      <c r="KP109" s="58">
        <v>4</v>
      </c>
      <c r="KQ109" s="58">
        <v>0</v>
      </c>
      <c r="KR109" s="58">
        <v>0</v>
      </c>
      <c r="KS109" s="58">
        <v>3</v>
      </c>
      <c r="KT109" s="58">
        <v>0</v>
      </c>
      <c r="KU109" s="58">
        <v>0</v>
      </c>
      <c r="KV109" s="58">
        <v>0</v>
      </c>
      <c r="KW109" s="58">
        <v>0</v>
      </c>
      <c r="KX109" s="58">
        <v>0</v>
      </c>
      <c r="KY109" s="58">
        <v>0</v>
      </c>
      <c r="KZ109" s="58">
        <v>0</v>
      </c>
      <c r="LA109" s="58">
        <v>0</v>
      </c>
      <c r="LB109" s="58">
        <v>20</v>
      </c>
    </row>
    <row r="110" spans="1:314" ht="15" thickBot="1" x14ac:dyDescent="0.35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58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58">
        <v>56</v>
      </c>
      <c r="GH110" s="58" t="s">
        <v>24</v>
      </c>
      <c r="GI110" s="58">
        <v>15</v>
      </c>
      <c r="GJ110" s="58">
        <v>0</v>
      </c>
      <c r="GK110" s="58">
        <v>7</v>
      </c>
      <c r="GL110" s="58">
        <v>0</v>
      </c>
      <c r="GM110" s="58">
        <v>0</v>
      </c>
      <c r="GN110" s="58">
        <v>1</v>
      </c>
      <c r="GO110" s="58">
        <v>0</v>
      </c>
      <c r="GP110" s="58">
        <v>2</v>
      </c>
      <c r="GQ110" s="58">
        <v>0</v>
      </c>
      <c r="GR110" s="58">
        <v>0</v>
      </c>
      <c r="GS110" s="58">
        <v>0</v>
      </c>
      <c r="GT110" s="58">
        <v>0</v>
      </c>
      <c r="GU110" s="58">
        <v>2</v>
      </c>
      <c r="GV110" s="58">
        <v>0</v>
      </c>
      <c r="GW110" s="58">
        <v>0</v>
      </c>
      <c r="GX110" s="58">
        <v>0</v>
      </c>
      <c r="GY110" s="58">
        <v>7</v>
      </c>
      <c r="GZ110" s="58">
        <v>0</v>
      </c>
      <c r="HA110" s="58">
        <v>34</v>
      </c>
      <c r="HC110" s="58" t="s">
        <v>24</v>
      </c>
      <c r="HD110" s="58">
        <v>14</v>
      </c>
      <c r="HE110" s="58">
        <v>1</v>
      </c>
      <c r="HF110" s="58">
        <v>6</v>
      </c>
      <c r="HG110" s="58">
        <v>0</v>
      </c>
      <c r="HH110" s="58">
        <v>6</v>
      </c>
      <c r="HI110" s="58">
        <v>0</v>
      </c>
      <c r="HJ110" s="58">
        <v>0</v>
      </c>
      <c r="HK110" s="58">
        <v>4</v>
      </c>
      <c r="HL110" s="58">
        <v>1</v>
      </c>
      <c r="HM110" s="58">
        <v>0</v>
      </c>
      <c r="HN110" s="58">
        <v>0</v>
      </c>
      <c r="HO110" s="58">
        <v>0</v>
      </c>
      <c r="HP110" s="58">
        <v>2</v>
      </c>
      <c r="HQ110" s="58">
        <v>1</v>
      </c>
      <c r="HR110" s="58">
        <v>0</v>
      </c>
      <c r="HS110" s="58">
        <v>0</v>
      </c>
      <c r="HT110" s="58">
        <v>5</v>
      </c>
      <c r="HU110" s="58">
        <v>0</v>
      </c>
      <c r="HV110" s="58">
        <v>40</v>
      </c>
      <c r="HX110" s="58" t="s">
        <v>24</v>
      </c>
      <c r="HY110" s="58">
        <v>17</v>
      </c>
      <c r="HZ110" s="58">
        <v>0</v>
      </c>
      <c r="IA110" s="58">
        <v>5</v>
      </c>
      <c r="IB110" s="58">
        <v>0</v>
      </c>
      <c r="IC110" s="58">
        <v>3</v>
      </c>
      <c r="ID110" s="58">
        <v>0</v>
      </c>
      <c r="IE110" s="58">
        <v>0</v>
      </c>
      <c r="IF110" s="58">
        <v>3</v>
      </c>
      <c r="IG110" s="58">
        <v>0</v>
      </c>
      <c r="IH110" s="58">
        <v>0</v>
      </c>
      <c r="II110" s="58">
        <v>5</v>
      </c>
      <c r="IJ110" s="58">
        <v>1</v>
      </c>
      <c r="IK110" s="58">
        <v>0</v>
      </c>
      <c r="IL110" s="58">
        <v>0</v>
      </c>
      <c r="IM110" s="58">
        <v>0</v>
      </c>
      <c r="IN110" s="58">
        <v>0</v>
      </c>
      <c r="IO110" s="58">
        <v>6</v>
      </c>
      <c r="IP110" s="58">
        <v>2</v>
      </c>
      <c r="IQ110" s="58">
        <v>42</v>
      </c>
      <c r="IS110" s="58" t="s">
        <v>24</v>
      </c>
      <c r="IT110" s="58">
        <v>20</v>
      </c>
      <c r="IU110" s="58">
        <v>1</v>
      </c>
      <c r="IV110" s="58">
        <v>2</v>
      </c>
      <c r="IW110" s="58">
        <v>0</v>
      </c>
      <c r="IX110" s="58">
        <v>4</v>
      </c>
      <c r="IY110" s="58">
        <v>1</v>
      </c>
      <c r="IZ110" s="58">
        <v>0</v>
      </c>
      <c r="JA110" s="58">
        <v>6</v>
      </c>
      <c r="JB110" s="58">
        <v>0</v>
      </c>
      <c r="JC110" s="58">
        <v>0</v>
      </c>
      <c r="JD110" s="58">
        <v>2</v>
      </c>
      <c r="JE110" s="58">
        <v>0</v>
      </c>
      <c r="JF110" s="58">
        <v>0</v>
      </c>
      <c r="JG110" s="58">
        <v>0</v>
      </c>
      <c r="JH110" s="58">
        <v>0</v>
      </c>
      <c r="JI110" s="58">
        <v>1</v>
      </c>
      <c r="JJ110" s="58">
        <v>3</v>
      </c>
      <c r="JK110" s="58">
        <v>1</v>
      </c>
      <c r="JL110" s="58">
        <v>41</v>
      </c>
      <c r="JN110" s="89" t="s">
        <v>24</v>
      </c>
      <c r="JO110" s="90">
        <v>26</v>
      </c>
      <c r="JP110" s="90">
        <v>1</v>
      </c>
      <c r="JQ110" s="90">
        <v>5</v>
      </c>
      <c r="JR110" s="90">
        <v>0</v>
      </c>
      <c r="JS110" s="90">
        <v>3</v>
      </c>
      <c r="JT110" s="90">
        <v>0</v>
      </c>
      <c r="JU110" s="90">
        <v>0</v>
      </c>
      <c r="JV110" s="90">
        <v>4</v>
      </c>
      <c r="JW110" s="90">
        <v>0</v>
      </c>
      <c r="JX110" s="90">
        <v>0</v>
      </c>
      <c r="JY110" s="90">
        <v>3</v>
      </c>
      <c r="JZ110" s="90">
        <v>0</v>
      </c>
      <c r="KA110" s="90">
        <v>0</v>
      </c>
      <c r="KB110" s="90">
        <v>0</v>
      </c>
      <c r="KC110" s="90">
        <v>0</v>
      </c>
      <c r="KD110" s="90">
        <v>0</v>
      </c>
      <c r="KE110" s="90">
        <v>2</v>
      </c>
      <c r="KF110" s="90">
        <v>0</v>
      </c>
      <c r="KG110" s="93">
        <v>44</v>
      </c>
      <c r="KI110" s="58" t="s">
        <v>24</v>
      </c>
      <c r="KJ110" s="58">
        <v>17</v>
      </c>
      <c r="KK110" s="58">
        <v>0</v>
      </c>
      <c r="KL110" s="58">
        <v>7</v>
      </c>
      <c r="KM110" s="58">
        <v>0</v>
      </c>
      <c r="KN110" s="58">
        <v>0</v>
      </c>
      <c r="KO110" s="58">
        <v>2</v>
      </c>
      <c r="KP110" s="58">
        <v>6</v>
      </c>
      <c r="KQ110" s="58">
        <v>0</v>
      </c>
      <c r="KR110" s="58">
        <v>0</v>
      </c>
      <c r="KS110" s="58">
        <v>0</v>
      </c>
      <c r="KT110" s="58">
        <v>0</v>
      </c>
      <c r="KU110" s="58">
        <v>0</v>
      </c>
      <c r="KV110" s="58">
        <v>6</v>
      </c>
      <c r="KW110" s="58">
        <v>0</v>
      </c>
      <c r="KX110" s="58">
        <v>1</v>
      </c>
      <c r="KY110" s="58">
        <v>0</v>
      </c>
      <c r="KZ110" s="58">
        <v>0</v>
      </c>
      <c r="LA110" s="58">
        <v>1</v>
      </c>
      <c r="LB110" s="58">
        <v>40</v>
      </c>
    </row>
    <row r="111" spans="1:314" ht="15" thickBot="1" x14ac:dyDescent="0.35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58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58">
        <v>61</v>
      </c>
      <c r="GH111" s="58" t="s">
        <v>25</v>
      </c>
      <c r="GI111" s="58">
        <v>28</v>
      </c>
      <c r="GJ111" s="58">
        <v>0</v>
      </c>
      <c r="GK111" s="58">
        <v>2</v>
      </c>
      <c r="GL111" s="58">
        <v>2</v>
      </c>
      <c r="GM111" s="58">
        <v>0</v>
      </c>
      <c r="GN111" s="58">
        <v>1</v>
      </c>
      <c r="GO111" s="58">
        <v>0</v>
      </c>
      <c r="GP111" s="58">
        <v>2</v>
      </c>
      <c r="GQ111" s="58">
        <v>1</v>
      </c>
      <c r="GR111" s="58">
        <v>0</v>
      </c>
      <c r="GS111" s="58">
        <v>0</v>
      </c>
      <c r="GT111" s="58">
        <v>0</v>
      </c>
      <c r="GU111" s="58">
        <v>0</v>
      </c>
      <c r="GV111" s="58">
        <v>1</v>
      </c>
      <c r="GW111" s="58">
        <v>0</v>
      </c>
      <c r="GX111" s="58">
        <v>0</v>
      </c>
      <c r="GY111" s="58">
        <v>0</v>
      </c>
      <c r="GZ111" s="58">
        <v>16</v>
      </c>
      <c r="HA111" s="58">
        <v>53</v>
      </c>
      <c r="HC111" s="58" t="s">
        <v>25</v>
      </c>
      <c r="HD111" s="58">
        <v>35</v>
      </c>
      <c r="HE111" s="58">
        <v>0</v>
      </c>
      <c r="HF111" s="58">
        <v>4</v>
      </c>
      <c r="HG111" s="58">
        <v>1</v>
      </c>
      <c r="HH111" s="58">
        <v>2</v>
      </c>
      <c r="HI111" s="58">
        <v>1</v>
      </c>
      <c r="HJ111" s="58">
        <v>0</v>
      </c>
      <c r="HK111" s="58">
        <v>2</v>
      </c>
      <c r="HL111" s="58">
        <v>2</v>
      </c>
      <c r="HM111" s="58">
        <v>0</v>
      </c>
      <c r="HN111" s="58">
        <v>5</v>
      </c>
      <c r="HO111" s="58">
        <v>0</v>
      </c>
      <c r="HP111" s="58">
        <v>0</v>
      </c>
      <c r="HQ111" s="58">
        <v>0</v>
      </c>
      <c r="HR111" s="58">
        <v>0</v>
      </c>
      <c r="HS111" s="58">
        <v>0</v>
      </c>
      <c r="HT111" s="58">
        <v>0</v>
      </c>
      <c r="HU111" s="58">
        <v>1</v>
      </c>
      <c r="HV111" s="58">
        <v>53</v>
      </c>
      <c r="HX111" s="58" t="s">
        <v>25</v>
      </c>
      <c r="HY111" s="58">
        <v>12</v>
      </c>
      <c r="HZ111" s="58">
        <v>0</v>
      </c>
      <c r="IA111" s="58">
        <v>1</v>
      </c>
      <c r="IB111" s="58">
        <v>0</v>
      </c>
      <c r="IC111" s="58">
        <v>0</v>
      </c>
      <c r="ID111" s="58">
        <v>0</v>
      </c>
      <c r="IE111" s="58">
        <v>0</v>
      </c>
      <c r="IF111" s="58">
        <v>4</v>
      </c>
      <c r="IG111" s="58">
        <v>0</v>
      </c>
      <c r="IH111" s="58">
        <v>0</v>
      </c>
      <c r="II111" s="58">
        <v>1</v>
      </c>
      <c r="IJ111" s="58">
        <v>0</v>
      </c>
      <c r="IK111" s="58">
        <v>0</v>
      </c>
      <c r="IL111" s="58">
        <v>0</v>
      </c>
      <c r="IM111" s="58">
        <v>0</v>
      </c>
      <c r="IN111" s="58">
        <v>0</v>
      </c>
      <c r="IO111" s="58">
        <v>0</v>
      </c>
      <c r="IP111" s="58">
        <v>0</v>
      </c>
      <c r="IQ111" s="58">
        <v>18</v>
      </c>
      <c r="IS111" s="58" t="s">
        <v>25</v>
      </c>
      <c r="IT111" s="58">
        <v>15</v>
      </c>
      <c r="IU111" s="58">
        <v>0</v>
      </c>
      <c r="IV111" s="58">
        <v>2</v>
      </c>
      <c r="IW111" s="58">
        <v>0</v>
      </c>
      <c r="IX111" s="58">
        <v>1</v>
      </c>
      <c r="IY111" s="58">
        <v>0</v>
      </c>
      <c r="IZ111" s="58">
        <v>0</v>
      </c>
      <c r="JA111" s="58">
        <v>5</v>
      </c>
      <c r="JB111" s="58">
        <v>0</v>
      </c>
      <c r="JC111" s="58">
        <v>0</v>
      </c>
      <c r="JD111" s="58">
        <v>2</v>
      </c>
      <c r="JE111" s="58">
        <v>0</v>
      </c>
      <c r="JF111" s="58">
        <v>0</v>
      </c>
      <c r="JG111" s="58">
        <v>0</v>
      </c>
      <c r="JH111" s="58">
        <v>0</v>
      </c>
      <c r="JI111" s="58">
        <v>0</v>
      </c>
      <c r="JJ111" s="58">
        <v>0</v>
      </c>
      <c r="JK111" s="58">
        <v>3</v>
      </c>
      <c r="JL111" s="58">
        <v>28</v>
      </c>
      <c r="JN111" s="89" t="s">
        <v>25</v>
      </c>
      <c r="JO111" s="90">
        <v>22</v>
      </c>
      <c r="JP111" s="90">
        <v>0</v>
      </c>
      <c r="JQ111" s="90">
        <v>7</v>
      </c>
      <c r="JR111" s="90">
        <v>2</v>
      </c>
      <c r="JS111" s="90">
        <v>1</v>
      </c>
      <c r="JT111" s="90">
        <v>0</v>
      </c>
      <c r="JU111" s="90">
        <v>0</v>
      </c>
      <c r="JV111" s="90">
        <v>1</v>
      </c>
      <c r="JW111" s="90">
        <v>1</v>
      </c>
      <c r="JX111" s="90">
        <v>0</v>
      </c>
      <c r="JY111" s="90">
        <v>0</v>
      </c>
      <c r="JZ111" s="90">
        <v>0</v>
      </c>
      <c r="KA111" s="90">
        <v>0</v>
      </c>
      <c r="KB111" s="90">
        <v>0</v>
      </c>
      <c r="KC111" s="90">
        <v>0</v>
      </c>
      <c r="KD111" s="90">
        <v>0</v>
      </c>
      <c r="KE111" s="90">
        <v>1</v>
      </c>
      <c r="KF111" s="90">
        <v>0</v>
      </c>
      <c r="KG111" s="93">
        <v>35</v>
      </c>
      <c r="KI111" s="58" t="s">
        <v>25</v>
      </c>
      <c r="KJ111" s="58">
        <v>4</v>
      </c>
      <c r="KK111" s="58">
        <v>0</v>
      </c>
      <c r="KL111" s="58">
        <v>2</v>
      </c>
      <c r="KM111" s="58">
        <v>6</v>
      </c>
      <c r="KN111" s="58">
        <v>0</v>
      </c>
      <c r="KO111" s="58">
        <v>0</v>
      </c>
      <c r="KP111" s="58">
        <v>0</v>
      </c>
      <c r="KQ111" s="58">
        <v>0</v>
      </c>
      <c r="KR111" s="58">
        <v>0</v>
      </c>
      <c r="KS111" s="58">
        <v>1</v>
      </c>
      <c r="KT111" s="58">
        <v>1</v>
      </c>
      <c r="KU111" s="58">
        <v>0</v>
      </c>
      <c r="KV111" s="58">
        <v>0</v>
      </c>
      <c r="KW111" s="58">
        <v>0</v>
      </c>
      <c r="KX111" s="58">
        <v>0</v>
      </c>
      <c r="KY111" s="58">
        <v>0</v>
      </c>
      <c r="KZ111" s="58">
        <v>0</v>
      </c>
      <c r="LA111" s="58">
        <v>0</v>
      </c>
      <c r="LB111" s="58">
        <v>14</v>
      </c>
    </row>
    <row r="112" spans="1:314" ht="15" thickBot="1" x14ac:dyDescent="0.35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58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58">
        <v>98</v>
      </c>
      <c r="GH112" s="58" t="s">
        <v>26</v>
      </c>
      <c r="GI112" s="58">
        <v>25</v>
      </c>
      <c r="GJ112" s="58">
        <v>0</v>
      </c>
      <c r="GK112" s="58">
        <v>6</v>
      </c>
      <c r="GL112" s="58">
        <v>11</v>
      </c>
      <c r="GM112" s="58">
        <v>9</v>
      </c>
      <c r="GN112" s="58">
        <v>2</v>
      </c>
      <c r="GO112" s="58">
        <v>0</v>
      </c>
      <c r="GP112" s="58">
        <v>4</v>
      </c>
      <c r="GQ112" s="58">
        <v>3</v>
      </c>
      <c r="GR112" s="58">
        <v>0</v>
      </c>
      <c r="GS112" s="58">
        <v>0</v>
      </c>
      <c r="GT112" s="58">
        <v>0</v>
      </c>
      <c r="GU112" s="58">
        <v>0</v>
      </c>
      <c r="GV112" s="58">
        <v>0</v>
      </c>
      <c r="GW112" s="58">
        <v>0</v>
      </c>
      <c r="GX112" s="58">
        <v>0</v>
      </c>
      <c r="GY112" s="58">
        <v>33</v>
      </c>
      <c r="GZ112" s="58">
        <v>1</v>
      </c>
      <c r="HA112" s="58">
        <v>94</v>
      </c>
      <c r="HC112" s="58" t="s">
        <v>26</v>
      </c>
      <c r="HD112" s="58">
        <v>35</v>
      </c>
      <c r="HE112" s="58">
        <v>0</v>
      </c>
      <c r="HF112" s="58">
        <v>2</v>
      </c>
      <c r="HG112" s="58">
        <v>0</v>
      </c>
      <c r="HH112" s="58">
        <v>24</v>
      </c>
      <c r="HI112" s="58">
        <v>0</v>
      </c>
      <c r="HJ112" s="58">
        <v>0</v>
      </c>
      <c r="HK112" s="58">
        <v>4</v>
      </c>
      <c r="HL112" s="58">
        <v>1</v>
      </c>
      <c r="HM112" s="58">
        <v>0</v>
      </c>
      <c r="HN112" s="58">
        <v>1</v>
      </c>
      <c r="HO112" s="58">
        <v>0</v>
      </c>
      <c r="HP112" s="58">
        <v>0</v>
      </c>
      <c r="HQ112" s="58">
        <v>0</v>
      </c>
      <c r="HR112" s="58">
        <v>0</v>
      </c>
      <c r="HS112" s="58">
        <v>0</v>
      </c>
      <c r="HT112" s="58">
        <v>27</v>
      </c>
      <c r="HU112" s="58">
        <v>3</v>
      </c>
      <c r="HV112" s="58">
        <v>97</v>
      </c>
      <c r="HX112" s="58" t="s">
        <v>26</v>
      </c>
      <c r="HY112" s="58">
        <v>40</v>
      </c>
      <c r="HZ112" s="58">
        <v>0</v>
      </c>
      <c r="IA112" s="58">
        <v>2</v>
      </c>
      <c r="IB112" s="58">
        <v>2</v>
      </c>
      <c r="IC112" s="58">
        <v>11</v>
      </c>
      <c r="ID112" s="58">
        <v>0</v>
      </c>
      <c r="IE112" s="58">
        <v>0</v>
      </c>
      <c r="IF112" s="58">
        <v>1</v>
      </c>
      <c r="IG112" s="58">
        <v>0</v>
      </c>
      <c r="IH112" s="58">
        <v>1</v>
      </c>
      <c r="II112" s="58">
        <v>1</v>
      </c>
      <c r="IJ112" s="58">
        <v>0</v>
      </c>
      <c r="IK112" s="58">
        <v>0</v>
      </c>
      <c r="IL112" s="58">
        <v>0</v>
      </c>
      <c r="IM112" s="58">
        <v>0</v>
      </c>
      <c r="IN112" s="58">
        <v>0</v>
      </c>
      <c r="IO112" s="58">
        <v>3</v>
      </c>
      <c r="IP112" s="58">
        <v>0</v>
      </c>
      <c r="IQ112" s="58">
        <v>61</v>
      </c>
      <c r="IS112" s="58" t="s">
        <v>26</v>
      </c>
      <c r="IT112" s="58">
        <v>38</v>
      </c>
      <c r="IU112" s="58">
        <v>0</v>
      </c>
      <c r="IV112" s="58">
        <v>4</v>
      </c>
      <c r="IW112" s="58">
        <v>0</v>
      </c>
      <c r="IX112" s="58">
        <v>9</v>
      </c>
      <c r="IY112" s="58">
        <v>0</v>
      </c>
      <c r="IZ112" s="58">
        <v>0</v>
      </c>
      <c r="JA112" s="58">
        <v>3</v>
      </c>
      <c r="JB112" s="58">
        <v>1</v>
      </c>
      <c r="JC112" s="58">
        <v>0</v>
      </c>
      <c r="JD112" s="58">
        <v>7</v>
      </c>
      <c r="JE112" s="58">
        <v>0</v>
      </c>
      <c r="JF112" s="58">
        <v>0</v>
      </c>
      <c r="JG112" s="58">
        <v>0</v>
      </c>
      <c r="JH112" s="58">
        <v>0</v>
      </c>
      <c r="JI112" s="58">
        <v>0</v>
      </c>
      <c r="JJ112" s="58">
        <v>4</v>
      </c>
      <c r="JK112" s="58">
        <v>1</v>
      </c>
      <c r="JL112" s="58">
        <v>67</v>
      </c>
      <c r="JN112" s="89" t="s">
        <v>26</v>
      </c>
      <c r="JO112" s="90">
        <v>46</v>
      </c>
      <c r="JP112" s="90">
        <v>0</v>
      </c>
      <c r="JQ112" s="90">
        <v>3</v>
      </c>
      <c r="JR112" s="90">
        <v>0</v>
      </c>
      <c r="JS112" s="90">
        <v>13</v>
      </c>
      <c r="JT112" s="90">
        <v>0</v>
      </c>
      <c r="JU112" s="90">
        <v>0</v>
      </c>
      <c r="JV112" s="90">
        <v>6</v>
      </c>
      <c r="JW112" s="90">
        <v>0</v>
      </c>
      <c r="JX112" s="90">
        <v>0</v>
      </c>
      <c r="JY112" s="90">
        <v>0</v>
      </c>
      <c r="JZ112" s="90">
        <v>2</v>
      </c>
      <c r="KA112" s="90">
        <v>0</v>
      </c>
      <c r="KB112" s="90">
        <v>0</v>
      </c>
      <c r="KC112" s="90">
        <v>0</v>
      </c>
      <c r="KD112" s="90">
        <v>2</v>
      </c>
      <c r="KE112" s="90">
        <v>0</v>
      </c>
      <c r="KF112" s="90">
        <v>1</v>
      </c>
      <c r="KG112" s="93">
        <v>73</v>
      </c>
      <c r="KI112" s="58" t="s">
        <v>26</v>
      </c>
      <c r="KJ112" s="58">
        <v>25</v>
      </c>
      <c r="KK112" s="58">
        <v>0</v>
      </c>
      <c r="KL112" s="58">
        <v>7</v>
      </c>
      <c r="KM112" s="58">
        <v>29</v>
      </c>
      <c r="KN112" s="58">
        <v>1</v>
      </c>
      <c r="KO112" s="58">
        <v>0</v>
      </c>
      <c r="KP112" s="58">
        <v>8</v>
      </c>
      <c r="KQ112" s="58">
        <v>0</v>
      </c>
      <c r="KR112" s="58">
        <v>0</v>
      </c>
      <c r="KS112" s="58">
        <v>1</v>
      </c>
      <c r="KT112" s="58">
        <v>0</v>
      </c>
      <c r="KU112" s="58">
        <v>7</v>
      </c>
      <c r="KV112" s="58">
        <v>0</v>
      </c>
      <c r="KW112" s="58">
        <v>0</v>
      </c>
      <c r="KX112" s="58">
        <v>0</v>
      </c>
      <c r="KY112" s="58">
        <v>0</v>
      </c>
      <c r="KZ112" s="58">
        <v>0</v>
      </c>
      <c r="LA112" s="58">
        <v>0</v>
      </c>
      <c r="LB112" s="58">
        <v>78</v>
      </c>
    </row>
    <row r="113" spans="1:314" ht="15" thickBot="1" x14ac:dyDescent="0.35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58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58">
        <v>30</v>
      </c>
      <c r="GH113" s="58" t="s">
        <v>27</v>
      </c>
      <c r="GI113" s="58">
        <v>39</v>
      </c>
      <c r="GJ113" s="58">
        <v>0</v>
      </c>
      <c r="GK113" s="58">
        <v>1</v>
      </c>
      <c r="GL113" s="58">
        <v>2</v>
      </c>
      <c r="GM113" s="58">
        <v>4</v>
      </c>
      <c r="GN113" s="58">
        <v>0</v>
      </c>
      <c r="GO113" s="58">
        <v>0</v>
      </c>
      <c r="GP113" s="58">
        <v>0</v>
      </c>
      <c r="GQ113" s="58">
        <v>1</v>
      </c>
      <c r="GR113" s="58">
        <v>0</v>
      </c>
      <c r="GS113" s="58">
        <v>1</v>
      </c>
      <c r="GT113" s="58">
        <v>0</v>
      </c>
      <c r="GU113" s="58">
        <v>0</v>
      </c>
      <c r="GV113" s="58">
        <v>1</v>
      </c>
      <c r="GW113" s="58">
        <v>0</v>
      </c>
      <c r="GX113" s="58">
        <v>0</v>
      </c>
      <c r="GY113" s="58">
        <v>1</v>
      </c>
      <c r="GZ113" s="58">
        <v>0</v>
      </c>
      <c r="HA113" s="58">
        <v>50</v>
      </c>
      <c r="HC113" s="58" t="s">
        <v>27</v>
      </c>
      <c r="HD113" s="58">
        <v>38</v>
      </c>
      <c r="HE113" s="58">
        <v>2</v>
      </c>
      <c r="HF113" s="58">
        <v>1</v>
      </c>
      <c r="HG113" s="58">
        <v>0</v>
      </c>
      <c r="HH113" s="58">
        <v>4</v>
      </c>
      <c r="HI113" s="58">
        <v>0</v>
      </c>
      <c r="HJ113" s="58">
        <v>0</v>
      </c>
      <c r="HK113" s="58">
        <v>2</v>
      </c>
      <c r="HL113" s="58">
        <v>0</v>
      </c>
      <c r="HM113" s="58">
        <v>0</v>
      </c>
      <c r="HN113" s="58">
        <v>0</v>
      </c>
      <c r="HO113" s="58">
        <v>1</v>
      </c>
      <c r="HP113" s="58">
        <v>0</v>
      </c>
      <c r="HQ113" s="58">
        <v>0</v>
      </c>
      <c r="HR113" s="58">
        <v>0</v>
      </c>
      <c r="HS113" s="58">
        <v>0</v>
      </c>
      <c r="HT113" s="58">
        <v>1</v>
      </c>
      <c r="HU113" s="58">
        <v>2</v>
      </c>
      <c r="HV113" s="58">
        <v>51</v>
      </c>
      <c r="HX113" s="58" t="s">
        <v>27</v>
      </c>
      <c r="HY113" s="58">
        <v>28</v>
      </c>
      <c r="HZ113" s="58">
        <v>0</v>
      </c>
      <c r="IA113" s="58">
        <v>1</v>
      </c>
      <c r="IB113" s="58">
        <v>0</v>
      </c>
      <c r="IC113" s="58">
        <v>1</v>
      </c>
      <c r="ID113" s="58">
        <v>0</v>
      </c>
      <c r="IE113" s="58">
        <v>0</v>
      </c>
      <c r="IF113" s="58">
        <v>1</v>
      </c>
      <c r="IG113" s="58">
        <v>0</v>
      </c>
      <c r="IH113" s="58">
        <v>0</v>
      </c>
      <c r="II113" s="58">
        <v>1</v>
      </c>
      <c r="IJ113" s="58">
        <v>0</v>
      </c>
      <c r="IK113" s="58">
        <v>0</v>
      </c>
      <c r="IL113" s="58">
        <v>1</v>
      </c>
      <c r="IM113" s="58">
        <v>0</v>
      </c>
      <c r="IN113" s="58">
        <v>0</v>
      </c>
      <c r="IO113" s="58">
        <v>16</v>
      </c>
      <c r="IP113" s="58">
        <v>1</v>
      </c>
      <c r="IQ113" s="58">
        <v>50</v>
      </c>
      <c r="IS113" s="58" t="s">
        <v>27</v>
      </c>
      <c r="IT113" s="58">
        <v>30</v>
      </c>
      <c r="IU113" s="58">
        <v>0</v>
      </c>
      <c r="IV113" s="58">
        <v>1</v>
      </c>
      <c r="IW113" s="58">
        <v>4</v>
      </c>
      <c r="IX113" s="58">
        <v>1</v>
      </c>
      <c r="IY113" s="58">
        <v>0</v>
      </c>
      <c r="IZ113" s="58">
        <v>0</v>
      </c>
      <c r="JA113" s="58">
        <v>1</v>
      </c>
      <c r="JB113" s="58">
        <v>0</v>
      </c>
      <c r="JC113" s="58">
        <v>0</v>
      </c>
      <c r="JD113" s="58">
        <v>0</v>
      </c>
      <c r="JE113" s="58">
        <v>0</v>
      </c>
      <c r="JF113" s="58">
        <v>0</v>
      </c>
      <c r="JG113" s="58">
        <v>1</v>
      </c>
      <c r="JH113" s="58">
        <v>0</v>
      </c>
      <c r="JI113" s="58">
        <v>0</v>
      </c>
      <c r="JJ113" s="58">
        <v>4</v>
      </c>
      <c r="JK113" s="58">
        <v>0</v>
      </c>
      <c r="JL113" s="58">
        <v>42</v>
      </c>
      <c r="JN113" s="89" t="s">
        <v>27</v>
      </c>
      <c r="JO113" s="90">
        <v>27</v>
      </c>
      <c r="JP113" s="90">
        <v>0</v>
      </c>
      <c r="JQ113" s="90">
        <v>0</v>
      </c>
      <c r="JR113" s="90">
        <v>0</v>
      </c>
      <c r="JS113" s="90">
        <v>0</v>
      </c>
      <c r="JT113" s="90">
        <v>0</v>
      </c>
      <c r="JU113" s="90">
        <v>0</v>
      </c>
      <c r="JV113" s="90">
        <v>0</v>
      </c>
      <c r="JW113" s="90">
        <v>0</v>
      </c>
      <c r="JX113" s="90">
        <v>0</v>
      </c>
      <c r="JY113" s="90">
        <v>0</v>
      </c>
      <c r="JZ113" s="90">
        <v>0</v>
      </c>
      <c r="KA113" s="90">
        <v>1</v>
      </c>
      <c r="KB113" s="90">
        <v>2</v>
      </c>
      <c r="KC113" s="90">
        <v>0</v>
      </c>
      <c r="KD113" s="90">
        <v>0</v>
      </c>
      <c r="KE113" s="90">
        <v>2</v>
      </c>
      <c r="KF113" s="90">
        <v>1</v>
      </c>
      <c r="KG113" s="93">
        <v>33</v>
      </c>
      <c r="KI113" s="58" t="s">
        <v>27</v>
      </c>
      <c r="KJ113" s="58">
        <v>12</v>
      </c>
      <c r="KK113" s="58">
        <v>0</v>
      </c>
      <c r="KL113" s="58">
        <v>0</v>
      </c>
      <c r="KM113" s="58">
        <v>13</v>
      </c>
      <c r="KN113" s="58">
        <v>2</v>
      </c>
      <c r="KO113" s="58">
        <v>2</v>
      </c>
      <c r="KP113" s="58">
        <v>2</v>
      </c>
      <c r="KQ113" s="58">
        <v>0</v>
      </c>
      <c r="KR113" s="58">
        <v>0</v>
      </c>
      <c r="KS113" s="58">
        <v>0</v>
      </c>
      <c r="KT113" s="58">
        <v>0</v>
      </c>
      <c r="KU113" s="58">
        <v>0</v>
      </c>
      <c r="KV113" s="58">
        <v>1</v>
      </c>
      <c r="KW113" s="58">
        <v>0</v>
      </c>
      <c r="KX113" s="58">
        <v>0</v>
      </c>
      <c r="KY113" s="58">
        <v>0</v>
      </c>
      <c r="KZ113" s="58">
        <v>0</v>
      </c>
      <c r="LA113" s="58">
        <v>1</v>
      </c>
      <c r="LB113" s="58">
        <v>33</v>
      </c>
    </row>
    <row r="114" spans="1:314" ht="15" thickBot="1" x14ac:dyDescent="0.35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58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58">
        <v>73</v>
      </c>
      <c r="GH114" s="58" t="s">
        <v>28</v>
      </c>
      <c r="GI114" s="58">
        <v>28</v>
      </c>
      <c r="GJ114" s="58">
        <v>0</v>
      </c>
      <c r="GK114" s="58">
        <v>0</v>
      </c>
      <c r="GL114" s="58">
        <v>0</v>
      </c>
      <c r="GM114" s="58">
        <v>7</v>
      </c>
      <c r="GN114" s="58">
        <v>0</v>
      </c>
      <c r="GO114" s="58">
        <v>0</v>
      </c>
      <c r="GP114" s="58">
        <v>1</v>
      </c>
      <c r="GQ114" s="58">
        <v>3</v>
      </c>
      <c r="GR114" s="58">
        <v>0</v>
      </c>
      <c r="GS114" s="58">
        <v>2</v>
      </c>
      <c r="GT114" s="58">
        <v>0</v>
      </c>
      <c r="GU114" s="58">
        <v>0</v>
      </c>
      <c r="GV114" s="58">
        <v>0</v>
      </c>
      <c r="GW114" s="58">
        <v>0</v>
      </c>
      <c r="GX114" s="58">
        <v>0</v>
      </c>
      <c r="GY114" s="58">
        <v>4</v>
      </c>
      <c r="GZ114" s="58">
        <v>3</v>
      </c>
      <c r="HA114" s="58">
        <v>48</v>
      </c>
      <c r="HC114" s="58" t="s">
        <v>28</v>
      </c>
      <c r="HD114" s="58">
        <v>26</v>
      </c>
      <c r="HE114" s="58">
        <v>0</v>
      </c>
      <c r="HF114" s="58">
        <v>4</v>
      </c>
      <c r="HG114" s="58">
        <v>0</v>
      </c>
      <c r="HH114" s="58">
        <v>22</v>
      </c>
      <c r="HI114" s="58">
        <v>0</v>
      </c>
      <c r="HJ114" s="58">
        <v>0</v>
      </c>
      <c r="HK114" s="58">
        <v>8</v>
      </c>
      <c r="HL114" s="58">
        <v>3</v>
      </c>
      <c r="HM114" s="58">
        <v>0</v>
      </c>
      <c r="HN114" s="58">
        <v>3</v>
      </c>
      <c r="HO114" s="58">
        <v>0</v>
      </c>
      <c r="HP114" s="58">
        <v>0</v>
      </c>
      <c r="HQ114" s="58">
        <v>0</v>
      </c>
      <c r="HR114" s="58">
        <v>0</v>
      </c>
      <c r="HS114" s="58">
        <v>0</v>
      </c>
      <c r="HT114" s="58">
        <v>0</v>
      </c>
      <c r="HU114" s="58">
        <v>2</v>
      </c>
      <c r="HV114" s="58">
        <v>68</v>
      </c>
      <c r="HX114" s="58" t="s">
        <v>28</v>
      </c>
      <c r="HY114" s="58">
        <v>18</v>
      </c>
      <c r="HZ114" s="58">
        <v>0</v>
      </c>
      <c r="IA114" s="58">
        <v>1</v>
      </c>
      <c r="IB114" s="58">
        <v>0</v>
      </c>
      <c r="IC114" s="58">
        <v>14</v>
      </c>
      <c r="ID114" s="58">
        <v>0</v>
      </c>
      <c r="IE114" s="58">
        <v>0</v>
      </c>
      <c r="IF114" s="58">
        <v>1</v>
      </c>
      <c r="IG114" s="58">
        <v>1</v>
      </c>
      <c r="IH114" s="58">
        <v>0</v>
      </c>
      <c r="II114" s="58">
        <v>0</v>
      </c>
      <c r="IJ114" s="58">
        <v>0</v>
      </c>
      <c r="IK114" s="58">
        <v>0</v>
      </c>
      <c r="IL114" s="58">
        <v>0</v>
      </c>
      <c r="IM114" s="58">
        <v>0</v>
      </c>
      <c r="IN114" s="58">
        <v>0</v>
      </c>
      <c r="IO114" s="58">
        <v>1</v>
      </c>
      <c r="IP114" s="58">
        <v>0</v>
      </c>
      <c r="IQ114" s="58">
        <v>36</v>
      </c>
      <c r="IS114" s="58" t="s">
        <v>28</v>
      </c>
      <c r="IT114" s="58">
        <v>31</v>
      </c>
      <c r="IU114" s="58">
        <v>0</v>
      </c>
      <c r="IV114" s="58">
        <v>1</v>
      </c>
      <c r="IW114" s="58">
        <v>0</v>
      </c>
      <c r="IX114" s="58">
        <v>13</v>
      </c>
      <c r="IY114" s="58">
        <v>0</v>
      </c>
      <c r="IZ114" s="58">
        <v>0</v>
      </c>
      <c r="JA114" s="58">
        <v>3</v>
      </c>
      <c r="JB114" s="58">
        <v>1</v>
      </c>
      <c r="JC114" s="58">
        <v>0</v>
      </c>
      <c r="JD114" s="58">
        <v>3</v>
      </c>
      <c r="JE114" s="58">
        <v>0</v>
      </c>
      <c r="JF114" s="58">
        <v>0</v>
      </c>
      <c r="JG114" s="58">
        <v>0</v>
      </c>
      <c r="JH114" s="58">
        <v>0</v>
      </c>
      <c r="JI114" s="58">
        <v>0</v>
      </c>
      <c r="JJ114" s="58">
        <v>0</v>
      </c>
      <c r="JK114" s="58">
        <v>0</v>
      </c>
      <c r="JL114" s="58">
        <v>52</v>
      </c>
      <c r="JN114" s="89" t="s">
        <v>28</v>
      </c>
      <c r="JO114" s="90">
        <v>39</v>
      </c>
      <c r="JP114" s="90">
        <v>0</v>
      </c>
      <c r="JQ114" s="90">
        <v>0</v>
      </c>
      <c r="JR114" s="90">
        <v>0</v>
      </c>
      <c r="JS114" s="90">
        <v>6</v>
      </c>
      <c r="JT114" s="90">
        <v>0</v>
      </c>
      <c r="JU114" s="90">
        <v>0</v>
      </c>
      <c r="JV114" s="90">
        <v>1</v>
      </c>
      <c r="JW114" s="90">
        <v>1</v>
      </c>
      <c r="JX114" s="90">
        <v>0</v>
      </c>
      <c r="JY114" s="90">
        <v>2</v>
      </c>
      <c r="JZ114" s="90">
        <v>1</v>
      </c>
      <c r="KA114" s="90">
        <v>0</v>
      </c>
      <c r="KB114" s="90">
        <v>0</v>
      </c>
      <c r="KC114" s="90">
        <v>0</v>
      </c>
      <c r="KD114" s="90">
        <v>0</v>
      </c>
      <c r="KE114" s="90">
        <v>0</v>
      </c>
      <c r="KF114" s="90">
        <v>0</v>
      </c>
      <c r="KG114" s="93">
        <v>50</v>
      </c>
      <c r="KI114" s="58" t="s">
        <v>28</v>
      </c>
      <c r="KJ114" s="58">
        <v>24</v>
      </c>
      <c r="KK114" s="58">
        <v>0</v>
      </c>
      <c r="KL114" s="58">
        <v>2</v>
      </c>
      <c r="KM114" s="58">
        <v>7</v>
      </c>
      <c r="KN114" s="58">
        <v>0</v>
      </c>
      <c r="KO114" s="58">
        <v>4</v>
      </c>
      <c r="KP114" s="58">
        <v>14</v>
      </c>
      <c r="KQ114" s="58">
        <v>0</v>
      </c>
      <c r="KR114" s="58">
        <v>0</v>
      </c>
      <c r="KS114" s="58">
        <v>0</v>
      </c>
      <c r="KT114" s="58">
        <v>0</v>
      </c>
      <c r="KU114" s="58">
        <v>0</v>
      </c>
      <c r="KV114" s="58">
        <v>2</v>
      </c>
      <c r="KW114" s="58">
        <v>0</v>
      </c>
      <c r="KX114" s="58">
        <v>0</v>
      </c>
      <c r="KY114" s="58">
        <v>0</v>
      </c>
      <c r="KZ114" s="58">
        <v>0</v>
      </c>
      <c r="LA114" s="58">
        <v>0</v>
      </c>
      <c r="LB114" s="58">
        <v>53</v>
      </c>
    </row>
    <row r="115" spans="1:314" ht="15" thickBot="1" x14ac:dyDescent="0.35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58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58">
        <v>864</v>
      </c>
      <c r="GH115" s="58" t="s">
        <v>29</v>
      </c>
      <c r="GI115" s="58">
        <v>300</v>
      </c>
      <c r="GJ115" s="58">
        <v>0</v>
      </c>
      <c r="GK115" s="58">
        <v>21</v>
      </c>
      <c r="GL115" s="58">
        <v>6</v>
      </c>
      <c r="GM115" s="58">
        <v>11</v>
      </c>
      <c r="GN115" s="58">
        <v>2</v>
      </c>
      <c r="GO115" s="58">
        <v>3</v>
      </c>
      <c r="GP115" s="58">
        <v>3</v>
      </c>
      <c r="GQ115" s="58">
        <v>33</v>
      </c>
      <c r="GR115" s="58">
        <v>5</v>
      </c>
      <c r="GS115" s="58">
        <v>27</v>
      </c>
      <c r="GT115" s="58">
        <v>5</v>
      </c>
      <c r="GU115" s="58">
        <v>0</v>
      </c>
      <c r="GV115" s="58">
        <v>0</v>
      </c>
      <c r="GW115" s="58">
        <v>2</v>
      </c>
      <c r="GX115" s="58">
        <v>6</v>
      </c>
      <c r="GY115" s="58">
        <v>179</v>
      </c>
      <c r="GZ115" s="58">
        <v>13</v>
      </c>
      <c r="HA115" s="58">
        <v>616</v>
      </c>
      <c r="HC115" s="58" t="s">
        <v>29</v>
      </c>
      <c r="HD115" s="58">
        <v>285</v>
      </c>
      <c r="HE115" s="58">
        <v>1</v>
      </c>
      <c r="HF115" s="58">
        <v>11</v>
      </c>
      <c r="HG115" s="58">
        <v>8</v>
      </c>
      <c r="HH115" s="58">
        <v>6</v>
      </c>
      <c r="HI115" s="58">
        <v>0</v>
      </c>
      <c r="HJ115" s="58">
        <v>3</v>
      </c>
      <c r="HK115" s="58">
        <v>1</v>
      </c>
      <c r="HL115" s="58">
        <v>19</v>
      </c>
      <c r="HM115" s="58">
        <v>6</v>
      </c>
      <c r="HN115" s="58">
        <v>13</v>
      </c>
      <c r="HO115" s="58">
        <v>8</v>
      </c>
      <c r="HP115" s="58">
        <v>0</v>
      </c>
      <c r="HQ115" s="58">
        <v>1</v>
      </c>
      <c r="HR115" s="58">
        <v>2</v>
      </c>
      <c r="HS115" s="58">
        <v>0</v>
      </c>
      <c r="HT115" s="58">
        <v>136</v>
      </c>
      <c r="HU115" s="58">
        <v>2</v>
      </c>
      <c r="HV115" s="58">
        <v>502</v>
      </c>
      <c r="HX115" s="58" t="s">
        <v>29</v>
      </c>
      <c r="HY115" s="58">
        <v>278</v>
      </c>
      <c r="HZ115" s="58">
        <v>0</v>
      </c>
      <c r="IA115" s="58">
        <v>17</v>
      </c>
      <c r="IB115" s="58">
        <v>12</v>
      </c>
      <c r="IC115" s="58">
        <v>9</v>
      </c>
      <c r="ID115" s="58">
        <v>0</v>
      </c>
      <c r="IE115" s="58">
        <v>4</v>
      </c>
      <c r="IF115" s="58">
        <v>8</v>
      </c>
      <c r="IG115" s="58">
        <v>16</v>
      </c>
      <c r="IH115" s="58">
        <v>0</v>
      </c>
      <c r="II115" s="58">
        <v>33</v>
      </c>
      <c r="IJ115" s="58">
        <v>0</v>
      </c>
      <c r="IK115" s="58">
        <v>0</v>
      </c>
      <c r="IL115" s="58">
        <v>2</v>
      </c>
      <c r="IM115" s="58">
        <v>1</v>
      </c>
      <c r="IN115" s="58">
        <v>1</v>
      </c>
      <c r="IO115" s="58">
        <v>119</v>
      </c>
      <c r="IP115" s="58">
        <v>11</v>
      </c>
      <c r="IQ115" s="58">
        <v>511</v>
      </c>
      <c r="IS115" s="58" t="s">
        <v>29</v>
      </c>
      <c r="IT115" s="58">
        <v>258</v>
      </c>
      <c r="IU115" s="58">
        <v>2</v>
      </c>
      <c r="IV115" s="58">
        <v>9</v>
      </c>
      <c r="IW115" s="58">
        <v>2</v>
      </c>
      <c r="IX115" s="58">
        <v>2</v>
      </c>
      <c r="IY115" s="58">
        <v>0</v>
      </c>
      <c r="IZ115" s="58">
        <v>3</v>
      </c>
      <c r="JA115" s="58">
        <v>2</v>
      </c>
      <c r="JB115" s="58">
        <v>11</v>
      </c>
      <c r="JC115" s="58">
        <v>0</v>
      </c>
      <c r="JD115" s="58">
        <v>17</v>
      </c>
      <c r="JE115" s="58">
        <v>0</v>
      </c>
      <c r="JF115" s="58">
        <v>0</v>
      </c>
      <c r="JG115" s="58">
        <v>0</v>
      </c>
      <c r="JH115" s="58">
        <v>0</v>
      </c>
      <c r="JI115" s="58">
        <v>1</v>
      </c>
      <c r="JJ115" s="58">
        <v>71</v>
      </c>
      <c r="JK115" s="58">
        <v>4</v>
      </c>
      <c r="JL115" s="58">
        <v>382</v>
      </c>
      <c r="JN115" s="89" t="s">
        <v>29</v>
      </c>
      <c r="JO115" s="90">
        <v>280</v>
      </c>
      <c r="JP115" s="90">
        <v>0</v>
      </c>
      <c r="JQ115" s="90">
        <v>18</v>
      </c>
      <c r="JR115" s="90">
        <v>3</v>
      </c>
      <c r="JS115" s="90">
        <v>6</v>
      </c>
      <c r="JT115" s="90">
        <v>0</v>
      </c>
      <c r="JU115" s="90">
        <v>0</v>
      </c>
      <c r="JV115" s="90">
        <v>2</v>
      </c>
      <c r="JW115" s="90">
        <v>11</v>
      </c>
      <c r="JX115" s="90">
        <v>0</v>
      </c>
      <c r="JY115" s="90">
        <v>23</v>
      </c>
      <c r="JZ115" s="90">
        <v>3</v>
      </c>
      <c r="KA115" s="90">
        <v>0</v>
      </c>
      <c r="KB115" s="90">
        <v>0</v>
      </c>
      <c r="KC115" s="90">
        <v>0</v>
      </c>
      <c r="KD115" s="90">
        <v>2</v>
      </c>
      <c r="KE115" s="90">
        <v>18</v>
      </c>
      <c r="KF115" s="90">
        <v>2</v>
      </c>
      <c r="KG115" s="93">
        <v>368</v>
      </c>
      <c r="KI115" s="58" t="s">
        <v>29</v>
      </c>
      <c r="KJ115" s="58">
        <v>175</v>
      </c>
      <c r="KK115" s="58">
        <v>0</v>
      </c>
      <c r="KL115" s="58">
        <v>12</v>
      </c>
      <c r="KM115" s="58">
        <v>72</v>
      </c>
      <c r="KN115" s="58">
        <v>1</v>
      </c>
      <c r="KO115" s="58">
        <v>2</v>
      </c>
      <c r="KP115" s="58">
        <v>3</v>
      </c>
      <c r="KQ115" s="58">
        <v>3</v>
      </c>
      <c r="KR115" s="58">
        <v>3</v>
      </c>
      <c r="KS115" s="58">
        <v>0</v>
      </c>
      <c r="KT115" s="58">
        <v>15</v>
      </c>
      <c r="KU115" s="58">
        <v>0</v>
      </c>
      <c r="KV115" s="58">
        <v>13</v>
      </c>
      <c r="KW115" s="58">
        <v>3</v>
      </c>
      <c r="KX115" s="58">
        <v>0</v>
      </c>
      <c r="KY115" s="58">
        <v>0</v>
      </c>
      <c r="KZ115" s="58">
        <v>0</v>
      </c>
      <c r="LA115" s="58">
        <v>1</v>
      </c>
      <c r="LB115" s="58">
        <v>303</v>
      </c>
    </row>
    <row r="116" spans="1:314" ht="15" thickBot="1" x14ac:dyDescent="0.35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58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58">
        <v>136</v>
      </c>
      <c r="GH116" s="58" t="s">
        <v>30</v>
      </c>
      <c r="GI116" s="58">
        <v>47</v>
      </c>
      <c r="GJ116" s="58">
        <v>2</v>
      </c>
      <c r="GK116" s="58">
        <v>0</v>
      </c>
      <c r="GL116" s="58">
        <v>1</v>
      </c>
      <c r="GM116" s="58">
        <v>0</v>
      </c>
      <c r="GN116" s="58">
        <v>0</v>
      </c>
      <c r="GO116" s="58">
        <v>0</v>
      </c>
      <c r="GP116" s="58">
        <v>0</v>
      </c>
      <c r="GQ116" s="58">
        <v>14</v>
      </c>
      <c r="GR116" s="58">
        <v>0</v>
      </c>
      <c r="GS116" s="58">
        <v>4</v>
      </c>
      <c r="GT116" s="58">
        <v>0</v>
      </c>
      <c r="GU116" s="58">
        <v>0</v>
      </c>
      <c r="GV116" s="58">
        <v>0</v>
      </c>
      <c r="GW116" s="58">
        <v>0</v>
      </c>
      <c r="GX116" s="58">
        <v>0</v>
      </c>
      <c r="GY116" s="58">
        <v>18</v>
      </c>
      <c r="GZ116" s="58">
        <v>1</v>
      </c>
      <c r="HA116" s="58">
        <v>87</v>
      </c>
      <c r="HC116" s="58" t="s">
        <v>30</v>
      </c>
      <c r="HD116" s="58">
        <v>40</v>
      </c>
      <c r="HE116" s="58">
        <v>0</v>
      </c>
      <c r="HF116" s="58">
        <v>4</v>
      </c>
      <c r="HG116" s="58">
        <v>2</v>
      </c>
      <c r="HH116" s="58">
        <v>2</v>
      </c>
      <c r="HI116" s="58">
        <v>0</v>
      </c>
      <c r="HJ116" s="58">
        <v>0</v>
      </c>
      <c r="HK116" s="58">
        <v>4</v>
      </c>
      <c r="HL116" s="58">
        <v>11</v>
      </c>
      <c r="HM116" s="58">
        <v>0</v>
      </c>
      <c r="HN116" s="58">
        <v>2</v>
      </c>
      <c r="HO116" s="58">
        <v>1</v>
      </c>
      <c r="HP116" s="58">
        <v>0</v>
      </c>
      <c r="HQ116" s="58">
        <v>0</v>
      </c>
      <c r="HR116" s="58">
        <v>0</v>
      </c>
      <c r="HS116" s="58">
        <v>0</v>
      </c>
      <c r="HT116" s="58">
        <v>4</v>
      </c>
      <c r="HU116" s="58">
        <v>0</v>
      </c>
      <c r="HV116" s="58">
        <v>70</v>
      </c>
      <c r="HX116" s="58" t="s">
        <v>30</v>
      </c>
      <c r="HY116" s="58">
        <v>17</v>
      </c>
      <c r="HZ116" s="58">
        <v>0</v>
      </c>
      <c r="IA116" s="58">
        <v>8</v>
      </c>
      <c r="IB116" s="58">
        <v>5</v>
      </c>
      <c r="IC116" s="58">
        <v>2</v>
      </c>
      <c r="ID116" s="58">
        <v>0</v>
      </c>
      <c r="IE116" s="58">
        <v>0</v>
      </c>
      <c r="IF116" s="58">
        <v>3</v>
      </c>
      <c r="IG116" s="58">
        <v>3</v>
      </c>
      <c r="IH116" s="58">
        <v>0</v>
      </c>
      <c r="II116" s="58">
        <v>2</v>
      </c>
      <c r="IJ116" s="58">
        <v>0</v>
      </c>
      <c r="IK116" s="58">
        <v>0</v>
      </c>
      <c r="IL116" s="58">
        <v>0</v>
      </c>
      <c r="IM116" s="58">
        <v>0</v>
      </c>
      <c r="IN116" s="58">
        <v>0</v>
      </c>
      <c r="IO116" s="58">
        <v>0</v>
      </c>
      <c r="IP116" s="58">
        <v>0</v>
      </c>
      <c r="IQ116" s="58">
        <v>40</v>
      </c>
      <c r="IS116" s="58" t="s">
        <v>30</v>
      </c>
      <c r="IT116" s="58">
        <v>57</v>
      </c>
      <c r="IU116" s="58">
        <v>0</v>
      </c>
      <c r="IV116" s="58">
        <v>4</v>
      </c>
      <c r="IW116" s="58">
        <v>7</v>
      </c>
      <c r="IX116" s="58">
        <v>5</v>
      </c>
      <c r="IY116" s="58">
        <v>2</v>
      </c>
      <c r="IZ116" s="58">
        <v>1</v>
      </c>
      <c r="JA116" s="58">
        <v>9</v>
      </c>
      <c r="JB116" s="58">
        <v>12</v>
      </c>
      <c r="JC116" s="58">
        <v>0</v>
      </c>
      <c r="JD116" s="58">
        <v>2</v>
      </c>
      <c r="JE116" s="58">
        <v>1</v>
      </c>
      <c r="JF116" s="58">
        <v>0</v>
      </c>
      <c r="JG116" s="58">
        <v>0</v>
      </c>
      <c r="JH116" s="58">
        <v>0</v>
      </c>
      <c r="JI116" s="58">
        <v>0</v>
      </c>
      <c r="JJ116" s="58">
        <v>0</v>
      </c>
      <c r="JK116" s="58">
        <v>0</v>
      </c>
      <c r="JL116" s="58">
        <v>100</v>
      </c>
      <c r="JN116" s="89" t="s">
        <v>30</v>
      </c>
      <c r="JO116" s="90">
        <v>46</v>
      </c>
      <c r="JP116" s="90">
        <v>0</v>
      </c>
      <c r="JQ116" s="90">
        <v>5</v>
      </c>
      <c r="JR116" s="90">
        <v>4</v>
      </c>
      <c r="JS116" s="90">
        <v>8</v>
      </c>
      <c r="JT116" s="90">
        <v>2</v>
      </c>
      <c r="JU116" s="90">
        <v>0</v>
      </c>
      <c r="JV116" s="90">
        <v>5</v>
      </c>
      <c r="JW116" s="90">
        <v>13</v>
      </c>
      <c r="JX116" s="90">
        <v>0</v>
      </c>
      <c r="JY116" s="90">
        <v>3</v>
      </c>
      <c r="JZ116" s="90">
        <v>1</v>
      </c>
      <c r="KA116" s="90">
        <v>0</v>
      </c>
      <c r="KB116" s="90">
        <v>0</v>
      </c>
      <c r="KC116" s="90">
        <v>0</v>
      </c>
      <c r="KD116" s="90">
        <v>0</v>
      </c>
      <c r="KE116" s="90">
        <v>1</v>
      </c>
      <c r="KF116" s="90">
        <v>0</v>
      </c>
      <c r="KG116" s="93">
        <v>88</v>
      </c>
      <c r="KI116" s="58" t="s">
        <v>30</v>
      </c>
      <c r="KJ116" s="58">
        <v>36</v>
      </c>
      <c r="KK116" s="58">
        <v>0</v>
      </c>
      <c r="KL116" s="58">
        <v>7</v>
      </c>
      <c r="KM116" s="58">
        <v>5</v>
      </c>
      <c r="KN116" s="58">
        <v>4</v>
      </c>
      <c r="KO116" s="58">
        <v>0</v>
      </c>
      <c r="KP116" s="58">
        <v>3</v>
      </c>
      <c r="KQ116" s="58">
        <v>3</v>
      </c>
      <c r="KR116" s="58">
        <v>0</v>
      </c>
      <c r="KS116" s="58">
        <v>1</v>
      </c>
      <c r="KT116" s="58">
        <v>7</v>
      </c>
      <c r="KU116" s="58">
        <v>0</v>
      </c>
      <c r="KV116" s="58">
        <v>4</v>
      </c>
      <c r="KW116" s="58">
        <v>1</v>
      </c>
      <c r="KX116" s="58">
        <v>0</v>
      </c>
      <c r="KY116" s="58">
        <v>0</v>
      </c>
      <c r="KZ116" s="58">
        <v>0</v>
      </c>
      <c r="LA116" s="58">
        <v>0</v>
      </c>
      <c r="LB116" s="58">
        <v>71</v>
      </c>
    </row>
    <row r="117" spans="1:314" ht="15" thickBot="1" x14ac:dyDescent="0.35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58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58">
        <v>26</v>
      </c>
      <c r="GH117" s="58" t="s">
        <v>31</v>
      </c>
      <c r="GI117" s="58">
        <v>8</v>
      </c>
      <c r="GJ117" s="58">
        <v>0</v>
      </c>
      <c r="GK117" s="58">
        <v>0</v>
      </c>
      <c r="GL117" s="58">
        <v>0</v>
      </c>
      <c r="GM117" s="58">
        <v>2</v>
      </c>
      <c r="GN117" s="58">
        <v>0</v>
      </c>
      <c r="GO117" s="58">
        <v>0</v>
      </c>
      <c r="GP117" s="58">
        <v>2</v>
      </c>
      <c r="GQ117" s="58">
        <v>0</v>
      </c>
      <c r="GR117" s="58">
        <v>1</v>
      </c>
      <c r="GS117" s="58">
        <v>0</v>
      </c>
      <c r="GT117" s="58">
        <v>0</v>
      </c>
      <c r="GU117" s="58">
        <v>0</v>
      </c>
      <c r="GV117" s="58">
        <v>0</v>
      </c>
      <c r="GW117" s="58">
        <v>0</v>
      </c>
      <c r="GX117" s="58">
        <v>0</v>
      </c>
      <c r="GY117" s="58">
        <v>0</v>
      </c>
      <c r="GZ117" s="58">
        <v>1</v>
      </c>
      <c r="HA117" s="58">
        <v>14</v>
      </c>
      <c r="HC117" s="58" t="s">
        <v>31</v>
      </c>
      <c r="HD117" s="58">
        <v>16</v>
      </c>
      <c r="HE117" s="58">
        <v>0</v>
      </c>
      <c r="HF117" s="58">
        <v>2</v>
      </c>
      <c r="HG117" s="58">
        <v>0</v>
      </c>
      <c r="HH117" s="58">
        <v>2</v>
      </c>
      <c r="HI117" s="58">
        <v>0</v>
      </c>
      <c r="HJ117" s="58">
        <v>0</v>
      </c>
      <c r="HK117" s="58">
        <v>1</v>
      </c>
      <c r="HL117" s="58">
        <v>1</v>
      </c>
      <c r="HM117" s="58">
        <v>0</v>
      </c>
      <c r="HN117" s="58">
        <v>0</v>
      </c>
      <c r="HO117" s="58">
        <v>0</v>
      </c>
      <c r="HP117" s="58">
        <v>0</v>
      </c>
      <c r="HQ117" s="58">
        <v>0</v>
      </c>
      <c r="HR117" s="58">
        <v>0</v>
      </c>
      <c r="HS117" s="58">
        <v>0</v>
      </c>
      <c r="HT117" s="58">
        <v>0</v>
      </c>
      <c r="HU117" s="58">
        <v>3</v>
      </c>
      <c r="HV117" s="58">
        <v>25</v>
      </c>
      <c r="HX117" s="58" t="s">
        <v>31</v>
      </c>
      <c r="HY117" s="58">
        <v>9</v>
      </c>
      <c r="HZ117" s="58">
        <v>0</v>
      </c>
      <c r="IA117" s="58">
        <v>4</v>
      </c>
      <c r="IB117" s="58">
        <v>0</v>
      </c>
      <c r="IC117" s="58">
        <v>4</v>
      </c>
      <c r="ID117" s="58">
        <v>0</v>
      </c>
      <c r="IE117" s="58">
        <v>0</v>
      </c>
      <c r="IF117" s="58">
        <v>1</v>
      </c>
      <c r="IG117" s="58">
        <v>2</v>
      </c>
      <c r="IH117" s="58">
        <v>0</v>
      </c>
      <c r="II117" s="58">
        <v>0</v>
      </c>
      <c r="IJ117" s="58">
        <v>0</v>
      </c>
      <c r="IK117" s="58">
        <v>0</v>
      </c>
      <c r="IL117" s="58">
        <v>0</v>
      </c>
      <c r="IM117" s="58">
        <v>0</v>
      </c>
      <c r="IN117" s="58">
        <v>0</v>
      </c>
      <c r="IO117" s="58">
        <v>0</v>
      </c>
      <c r="IP117" s="58">
        <v>0</v>
      </c>
      <c r="IQ117" s="58">
        <v>20</v>
      </c>
      <c r="IS117" s="58" t="s">
        <v>31</v>
      </c>
      <c r="IT117" s="58">
        <v>17</v>
      </c>
      <c r="IU117" s="58">
        <v>0</v>
      </c>
      <c r="IV117" s="58">
        <v>0</v>
      </c>
      <c r="IW117" s="58">
        <v>0</v>
      </c>
      <c r="IX117" s="58">
        <v>4</v>
      </c>
      <c r="IY117" s="58">
        <v>0</v>
      </c>
      <c r="IZ117" s="58">
        <v>0</v>
      </c>
      <c r="JA117" s="58">
        <v>4</v>
      </c>
      <c r="JB117" s="58">
        <v>4</v>
      </c>
      <c r="JC117" s="58">
        <v>0</v>
      </c>
      <c r="JD117" s="58">
        <v>0</v>
      </c>
      <c r="JE117" s="58">
        <v>0</v>
      </c>
      <c r="JF117" s="58">
        <v>0</v>
      </c>
      <c r="JG117" s="58">
        <v>3</v>
      </c>
      <c r="JH117" s="58">
        <v>1</v>
      </c>
      <c r="JI117" s="58">
        <v>0</v>
      </c>
      <c r="JJ117" s="58">
        <v>0</v>
      </c>
      <c r="JK117" s="58">
        <v>0</v>
      </c>
      <c r="JL117" s="58">
        <v>33</v>
      </c>
      <c r="JN117" s="89" t="s">
        <v>31</v>
      </c>
      <c r="JO117" s="90">
        <v>25</v>
      </c>
      <c r="JP117" s="90">
        <v>0</v>
      </c>
      <c r="JQ117" s="90">
        <v>1</v>
      </c>
      <c r="JR117" s="90">
        <v>1</v>
      </c>
      <c r="JS117" s="90">
        <v>0</v>
      </c>
      <c r="JT117" s="90">
        <v>0</v>
      </c>
      <c r="JU117" s="90">
        <v>0</v>
      </c>
      <c r="JV117" s="90">
        <v>0</v>
      </c>
      <c r="JW117" s="90">
        <v>1</v>
      </c>
      <c r="JX117" s="90">
        <v>0</v>
      </c>
      <c r="JY117" s="90">
        <v>0</v>
      </c>
      <c r="JZ117" s="90">
        <v>0</v>
      </c>
      <c r="KA117" s="90">
        <v>0</v>
      </c>
      <c r="KB117" s="90">
        <v>0</v>
      </c>
      <c r="KC117" s="90">
        <v>0</v>
      </c>
      <c r="KD117" s="90">
        <v>0</v>
      </c>
      <c r="KE117" s="90">
        <v>0</v>
      </c>
      <c r="KF117" s="90">
        <v>0</v>
      </c>
      <c r="KG117" s="93">
        <v>28</v>
      </c>
      <c r="KI117" s="58" t="s">
        <v>31</v>
      </c>
      <c r="KJ117" s="58">
        <v>5</v>
      </c>
      <c r="KK117" s="58">
        <v>0</v>
      </c>
      <c r="KL117" s="58">
        <v>1</v>
      </c>
      <c r="KM117" s="58">
        <v>0</v>
      </c>
      <c r="KN117" s="58">
        <v>1</v>
      </c>
      <c r="KO117" s="58">
        <v>3</v>
      </c>
      <c r="KP117" s="58">
        <v>1</v>
      </c>
      <c r="KQ117" s="58">
        <v>0</v>
      </c>
      <c r="KR117" s="58">
        <v>0</v>
      </c>
      <c r="KS117" s="58">
        <v>0</v>
      </c>
      <c r="KT117" s="58">
        <v>0</v>
      </c>
      <c r="KU117" s="58">
        <v>0</v>
      </c>
      <c r="KV117" s="58">
        <v>0</v>
      </c>
      <c r="KW117" s="58">
        <v>0</v>
      </c>
      <c r="KX117" s="58">
        <v>0</v>
      </c>
      <c r="KY117" s="58">
        <v>0</v>
      </c>
      <c r="KZ117" s="58">
        <v>0</v>
      </c>
      <c r="LA117" s="58">
        <v>0</v>
      </c>
      <c r="LB117" s="58">
        <v>11</v>
      </c>
    </row>
    <row r="118" spans="1:314" ht="15" thickBot="1" x14ac:dyDescent="0.35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58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58">
        <v>311</v>
      </c>
      <c r="GH118" s="58" t="s">
        <v>32</v>
      </c>
      <c r="GI118" s="58">
        <v>185</v>
      </c>
      <c r="GJ118" s="58">
        <v>0</v>
      </c>
      <c r="GK118" s="58">
        <v>6</v>
      </c>
      <c r="GL118" s="58">
        <v>0</v>
      </c>
      <c r="GM118" s="58">
        <v>0</v>
      </c>
      <c r="GN118" s="58">
        <v>3</v>
      </c>
      <c r="GO118" s="58">
        <v>0</v>
      </c>
      <c r="GP118" s="58">
        <v>7</v>
      </c>
      <c r="GQ118" s="58">
        <v>6</v>
      </c>
      <c r="GR118" s="58">
        <v>0</v>
      </c>
      <c r="GS118" s="58">
        <v>5</v>
      </c>
      <c r="GT118" s="58">
        <v>0</v>
      </c>
      <c r="GU118" s="58">
        <v>0</v>
      </c>
      <c r="GV118" s="58">
        <v>0</v>
      </c>
      <c r="GW118" s="58">
        <v>0</v>
      </c>
      <c r="GX118" s="58">
        <v>0</v>
      </c>
      <c r="GY118" s="58">
        <v>0</v>
      </c>
      <c r="GZ118" s="58">
        <v>14</v>
      </c>
      <c r="HA118" s="58">
        <v>226</v>
      </c>
      <c r="HC118" s="58" t="s">
        <v>32</v>
      </c>
      <c r="HD118" s="58">
        <v>136</v>
      </c>
      <c r="HE118" s="58">
        <v>0</v>
      </c>
      <c r="HF118" s="58">
        <v>15</v>
      </c>
      <c r="HG118" s="58">
        <v>4</v>
      </c>
      <c r="HH118" s="58">
        <v>0</v>
      </c>
      <c r="HI118" s="58">
        <v>7</v>
      </c>
      <c r="HJ118" s="58">
        <v>0</v>
      </c>
      <c r="HK118" s="58">
        <v>2</v>
      </c>
      <c r="HL118" s="58">
        <v>3</v>
      </c>
      <c r="HM118" s="58">
        <v>0</v>
      </c>
      <c r="HN118" s="58">
        <v>5</v>
      </c>
      <c r="HO118" s="58">
        <v>16</v>
      </c>
      <c r="HP118" s="58">
        <v>0</v>
      </c>
      <c r="HQ118" s="58">
        <v>0</v>
      </c>
      <c r="HR118" s="58">
        <v>0</v>
      </c>
      <c r="HS118" s="58">
        <v>0</v>
      </c>
      <c r="HT118" s="58">
        <v>1</v>
      </c>
      <c r="HU118" s="58">
        <v>5</v>
      </c>
      <c r="HV118" s="58">
        <v>194</v>
      </c>
      <c r="HX118" s="58" t="s">
        <v>32</v>
      </c>
      <c r="HY118" s="58">
        <v>89</v>
      </c>
      <c r="HZ118" s="58">
        <v>0</v>
      </c>
      <c r="IA118" s="58">
        <v>8</v>
      </c>
      <c r="IB118" s="58">
        <v>0</v>
      </c>
      <c r="IC118" s="58">
        <v>0</v>
      </c>
      <c r="ID118" s="58">
        <v>5</v>
      </c>
      <c r="IE118" s="58">
        <v>0</v>
      </c>
      <c r="IF118" s="58">
        <v>2</v>
      </c>
      <c r="IG118" s="58">
        <v>1</v>
      </c>
      <c r="IH118" s="58">
        <v>0</v>
      </c>
      <c r="II118" s="58">
        <v>3</v>
      </c>
      <c r="IJ118" s="58">
        <v>8</v>
      </c>
      <c r="IK118" s="58">
        <v>0</v>
      </c>
      <c r="IL118" s="58">
        <v>0</v>
      </c>
      <c r="IM118" s="58">
        <v>1</v>
      </c>
      <c r="IN118" s="58">
        <v>0</v>
      </c>
      <c r="IO118" s="58">
        <v>2</v>
      </c>
      <c r="IP118" s="58">
        <v>1</v>
      </c>
      <c r="IQ118" s="58">
        <v>120</v>
      </c>
      <c r="IS118" s="58" t="s">
        <v>32</v>
      </c>
      <c r="IT118" s="58">
        <v>160</v>
      </c>
      <c r="IU118" s="58">
        <v>0</v>
      </c>
      <c r="IV118" s="58">
        <v>14</v>
      </c>
      <c r="IW118" s="58">
        <v>4</v>
      </c>
      <c r="IX118" s="58">
        <v>0</v>
      </c>
      <c r="IY118" s="58">
        <v>5</v>
      </c>
      <c r="IZ118" s="58">
        <v>1</v>
      </c>
      <c r="JA118" s="58">
        <v>7</v>
      </c>
      <c r="JB118" s="58">
        <v>1</v>
      </c>
      <c r="JC118" s="58">
        <v>0</v>
      </c>
      <c r="JD118" s="58">
        <v>3</v>
      </c>
      <c r="JE118" s="58">
        <v>10</v>
      </c>
      <c r="JF118" s="58">
        <v>0</v>
      </c>
      <c r="JG118" s="58">
        <v>0</v>
      </c>
      <c r="JH118" s="58">
        <v>0</v>
      </c>
      <c r="JI118" s="58">
        <v>3</v>
      </c>
      <c r="JJ118" s="58">
        <v>2</v>
      </c>
      <c r="JK118" s="58">
        <v>1</v>
      </c>
      <c r="JL118" s="58">
        <v>211</v>
      </c>
      <c r="JN118" s="89" t="s">
        <v>32</v>
      </c>
      <c r="JO118" s="90">
        <v>104</v>
      </c>
      <c r="JP118" s="90">
        <v>0</v>
      </c>
      <c r="JQ118" s="90">
        <v>11</v>
      </c>
      <c r="JR118" s="90">
        <v>1</v>
      </c>
      <c r="JS118" s="90">
        <v>1</v>
      </c>
      <c r="JT118" s="90">
        <v>4</v>
      </c>
      <c r="JU118" s="90">
        <v>0</v>
      </c>
      <c r="JV118" s="90">
        <v>9</v>
      </c>
      <c r="JW118" s="90">
        <v>7</v>
      </c>
      <c r="JX118" s="90">
        <v>0</v>
      </c>
      <c r="JY118" s="90">
        <v>2</v>
      </c>
      <c r="JZ118" s="90">
        <v>11</v>
      </c>
      <c r="KA118" s="90">
        <v>0</v>
      </c>
      <c r="KB118" s="90">
        <v>0</v>
      </c>
      <c r="KC118" s="90">
        <v>0</v>
      </c>
      <c r="KD118" s="90">
        <v>1</v>
      </c>
      <c r="KE118" s="90">
        <v>0</v>
      </c>
      <c r="KF118" s="90">
        <v>4</v>
      </c>
      <c r="KG118" s="93">
        <v>155</v>
      </c>
      <c r="KI118" s="58" t="s">
        <v>32</v>
      </c>
      <c r="KJ118" s="58">
        <v>40</v>
      </c>
      <c r="KK118" s="58">
        <v>0</v>
      </c>
      <c r="KL118" s="58">
        <v>4</v>
      </c>
      <c r="KM118" s="58">
        <v>30</v>
      </c>
      <c r="KN118" s="58">
        <v>0</v>
      </c>
      <c r="KO118" s="58">
        <v>6</v>
      </c>
      <c r="KP118" s="58">
        <v>0</v>
      </c>
      <c r="KQ118" s="58">
        <v>0</v>
      </c>
      <c r="KR118" s="58">
        <v>0</v>
      </c>
      <c r="KS118" s="58">
        <v>0</v>
      </c>
      <c r="KT118" s="58">
        <v>4</v>
      </c>
      <c r="KU118" s="58">
        <v>0</v>
      </c>
      <c r="KV118" s="58">
        <v>1</v>
      </c>
      <c r="KW118" s="58">
        <v>8</v>
      </c>
      <c r="KX118" s="58">
        <v>0</v>
      </c>
      <c r="KY118" s="58">
        <v>0</v>
      </c>
      <c r="KZ118" s="58">
        <v>0</v>
      </c>
      <c r="LA118" s="58">
        <v>0</v>
      </c>
      <c r="LB118" s="58">
        <v>93</v>
      </c>
    </row>
    <row r="119" spans="1:314" ht="15" thickBot="1" x14ac:dyDescent="0.35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58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58">
        <v>203</v>
      </c>
      <c r="GH119" s="58" t="s">
        <v>33</v>
      </c>
      <c r="GI119" s="58">
        <v>109</v>
      </c>
      <c r="GJ119" s="58">
        <v>0</v>
      </c>
      <c r="GK119" s="58">
        <v>11</v>
      </c>
      <c r="GL119" s="58">
        <v>3</v>
      </c>
      <c r="GM119" s="58">
        <v>0</v>
      </c>
      <c r="GN119" s="58">
        <v>0</v>
      </c>
      <c r="GO119" s="58">
        <v>1</v>
      </c>
      <c r="GP119" s="58">
        <v>17</v>
      </c>
      <c r="GQ119" s="58">
        <v>26</v>
      </c>
      <c r="GR119" s="58">
        <v>3</v>
      </c>
      <c r="GS119" s="58">
        <v>16</v>
      </c>
      <c r="GT119" s="58">
        <v>0</v>
      </c>
      <c r="GU119" s="58">
        <v>0</v>
      </c>
      <c r="GV119" s="58">
        <v>0</v>
      </c>
      <c r="GW119" s="58">
        <v>0</v>
      </c>
      <c r="GX119" s="58">
        <v>8</v>
      </c>
      <c r="GY119" s="58">
        <v>0</v>
      </c>
      <c r="GZ119" s="58">
        <v>1</v>
      </c>
      <c r="HA119" s="58">
        <v>195</v>
      </c>
      <c r="HC119" s="58" t="s">
        <v>33</v>
      </c>
      <c r="HD119" s="58">
        <v>125</v>
      </c>
      <c r="HE119" s="58">
        <v>0</v>
      </c>
      <c r="HF119" s="58">
        <v>7</v>
      </c>
      <c r="HG119" s="58">
        <v>2</v>
      </c>
      <c r="HH119" s="58">
        <v>2</v>
      </c>
      <c r="HI119" s="58">
        <v>1</v>
      </c>
      <c r="HJ119" s="58">
        <v>7</v>
      </c>
      <c r="HK119" s="58">
        <v>18</v>
      </c>
      <c r="HL119" s="58">
        <v>23</v>
      </c>
      <c r="HM119" s="58">
        <v>2</v>
      </c>
      <c r="HN119" s="58">
        <v>6</v>
      </c>
      <c r="HO119" s="58">
        <v>4</v>
      </c>
      <c r="HP119" s="58">
        <v>0</v>
      </c>
      <c r="HQ119" s="58">
        <v>1</v>
      </c>
      <c r="HR119" s="58">
        <v>0</v>
      </c>
      <c r="HS119" s="58">
        <v>7</v>
      </c>
      <c r="HT119" s="58">
        <v>5</v>
      </c>
      <c r="HU119" s="58">
        <v>8</v>
      </c>
      <c r="HV119" s="58">
        <v>218</v>
      </c>
      <c r="HX119" s="58" t="s">
        <v>33</v>
      </c>
      <c r="HY119" s="58">
        <v>71</v>
      </c>
      <c r="HZ119" s="58">
        <v>0</v>
      </c>
      <c r="IA119" s="58">
        <v>7</v>
      </c>
      <c r="IB119" s="58">
        <v>1</v>
      </c>
      <c r="IC119" s="58">
        <v>0</v>
      </c>
      <c r="ID119" s="58">
        <v>1</v>
      </c>
      <c r="IE119" s="58">
        <v>2</v>
      </c>
      <c r="IF119" s="58">
        <v>7</v>
      </c>
      <c r="IG119" s="58">
        <v>8</v>
      </c>
      <c r="IH119" s="58">
        <v>2</v>
      </c>
      <c r="II119" s="58">
        <v>5</v>
      </c>
      <c r="IJ119" s="58">
        <v>1</v>
      </c>
      <c r="IK119" s="58">
        <v>0</v>
      </c>
      <c r="IL119" s="58">
        <v>0</v>
      </c>
      <c r="IM119" s="58">
        <v>0</v>
      </c>
      <c r="IN119" s="58">
        <v>4</v>
      </c>
      <c r="IO119" s="58">
        <v>3</v>
      </c>
      <c r="IP119" s="58">
        <v>3</v>
      </c>
      <c r="IQ119" s="58">
        <v>115</v>
      </c>
      <c r="IS119" s="58" t="s">
        <v>33</v>
      </c>
      <c r="IT119" s="58">
        <v>118</v>
      </c>
      <c r="IU119" s="58">
        <v>0</v>
      </c>
      <c r="IV119" s="58">
        <v>25</v>
      </c>
      <c r="IW119" s="58">
        <v>4</v>
      </c>
      <c r="IX119" s="58">
        <v>2</v>
      </c>
      <c r="IY119" s="58">
        <v>4</v>
      </c>
      <c r="IZ119" s="58">
        <v>2</v>
      </c>
      <c r="JA119" s="58">
        <v>6</v>
      </c>
      <c r="JB119" s="58">
        <v>15</v>
      </c>
      <c r="JC119" s="58">
        <v>4</v>
      </c>
      <c r="JD119" s="58">
        <v>18</v>
      </c>
      <c r="JE119" s="58">
        <v>0</v>
      </c>
      <c r="JF119" s="58">
        <v>0</v>
      </c>
      <c r="JG119" s="58">
        <v>1</v>
      </c>
      <c r="JH119" s="58">
        <v>0</v>
      </c>
      <c r="JI119" s="58">
        <v>9</v>
      </c>
      <c r="JJ119" s="58">
        <v>1</v>
      </c>
      <c r="JK119" s="58">
        <v>9</v>
      </c>
      <c r="JL119" s="58">
        <v>218</v>
      </c>
      <c r="JN119" s="89" t="s">
        <v>33</v>
      </c>
      <c r="JO119" s="90">
        <v>96</v>
      </c>
      <c r="JP119" s="90">
        <v>1</v>
      </c>
      <c r="JQ119" s="90">
        <v>13</v>
      </c>
      <c r="JR119" s="90">
        <v>6</v>
      </c>
      <c r="JS119" s="90">
        <v>0</v>
      </c>
      <c r="JT119" s="90">
        <v>2</v>
      </c>
      <c r="JU119" s="90">
        <v>0</v>
      </c>
      <c r="JV119" s="90">
        <v>18</v>
      </c>
      <c r="JW119" s="90">
        <v>13</v>
      </c>
      <c r="JX119" s="90">
        <v>0</v>
      </c>
      <c r="JY119" s="90">
        <v>20</v>
      </c>
      <c r="JZ119" s="90">
        <v>2</v>
      </c>
      <c r="KA119" s="90">
        <v>0</v>
      </c>
      <c r="KB119" s="90">
        <v>1</v>
      </c>
      <c r="KC119" s="90">
        <v>0</v>
      </c>
      <c r="KD119" s="90">
        <v>6</v>
      </c>
      <c r="KE119" s="90">
        <v>1</v>
      </c>
      <c r="KF119" s="90">
        <v>2</v>
      </c>
      <c r="KG119" s="93">
        <v>181</v>
      </c>
      <c r="KI119" s="58" t="s">
        <v>33</v>
      </c>
      <c r="KJ119" s="58">
        <v>90</v>
      </c>
      <c r="KK119" s="58">
        <v>0</v>
      </c>
      <c r="KL119" s="58">
        <v>9</v>
      </c>
      <c r="KM119" s="58">
        <v>1</v>
      </c>
      <c r="KN119" s="58">
        <v>3</v>
      </c>
      <c r="KO119" s="58">
        <v>6</v>
      </c>
      <c r="KP119" s="58">
        <v>1</v>
      </c>
      <c r="KQ119" s="58">
        <v>3</v>
      </c>
      <c r="KR119" s="58">
        <v>2</v>
      </c>
      <c r="KS119" s="58">
        <v>1</v>
      </c>
      <c r="KT119" s="58">
        <v>9</v>
      </c>
      <c r="KU119" s="58">
        <v>1</v>
      </c>
      <c r="KV119" s="58">
        <v>13</v>
      </c>
      <c r="KW119" s="58">
        <v>2</v>
      </c>
      <c r="KX119" s="58">
        <v>0</v>
      </c>
      <c r="KY119" s="58">
        <v>0</v>
      </c>
      <c r="KZ119" s="58">
        <v>1</v>
      </c>
      <c r="LA119" s="58">
        <v>2</v>
      </c>
      <c r="LB119" s="58">
        <v>144</v>
      </c>
    </row>
    <row r="120" spans="1:314" ht="15" thickBot="1" x14ac:dyDescent="0.35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58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58">
        <v>147</v>
      </c>
      <c r="GH120" s="58" t="s">
        <v>34</v>
      </c>
      <c r="GI120" s="58">
        <v>53</v>
      </c>
      <c r="GJ120" s="58">
        <v>0</v>
      </c>
      <c r="GK120" s="58">
        <v>5</v>
      </c>
      <c r="GL120" s="58">
        <v>1</v>
      </c>
      <c r="GM120" s="58">
        <v>0</v>
      </c>
      <c r="GN120" s="58">
        <v>1</v>
      </c>
      <c r="GO120" s="58">
        <v>0</v>
      </c>
      <c r="GP120" s="58">
        <v>3</v>
      </c>
      <c r="GQ120" s="58">
        <v>6</v>
      </c>
      <c r="GR120" s="58">
        <v>0</v>
      </c>
      <c r="GS120" s="58">
        <v>1</v>
      </c>
      <c r="GT120" s="58">
        <v>1</v>
      </c>
      <c r="GU120" s="58">
        <v>0</v>
      </c>
      <c r="GV120" s="58">
        <v>0</v>
      </c>
      <c r="GW120" s="58">
        <v>0</v>
      </c>
      <c r="GX120" s="58">
        <v>0</v>
      </c>
      <c r="GY120" s="58">
        <v>5</v>
      </c>
      <c r="GZ120" s="58">
        <v>2</v>
      </c>
      <c r="HA120" s="58">
        <v>78</v>
      </c>
      <c r="HC120" s="58" t="s">
        <v>34</v>
      </c>
      <c r="HD120" s="58">
        <v>54</v>
      </c>
      <c r="HE120" s="58">
        <v>0</v>
      </c>
      <c r="HF120" s="58">
        <v>4</v>
      </c>
      <c r="HG120" s="58">
        <v>3</v>
      </c>
      <c r="HH120" s="58">
        <v>2</v>
      </c>
      <c r="HI120" s="58">
        <v>2</v>
      </c>
      <c r="HJ120" s="58">
        <v>0</v>
      </c>
      <c r="HK120" s="58">
        <v>6</v>
      </c>
      <c r="HL120" s="58">
        <v>8</v>
      </c>
      <c r="HM120" s="58">
        <v>0</v>
      </c>
      <c r="HN120" s="58">
        <v>11</v>
      </c>
      <c r="HO120" s="58">
        <v>2</v>
      </c>
      <c r="HP120" s="58">
        <v>0</v>
      </c>
      <c r="HQ120" s="58">
        <v>0</v>
      </c>
      <c r="HR120" s="58">
        <v>0</v>
      </c>
      <c r="HS120" s="58">
        <v>1</v>
      </c>
      <c r="HT120" s="58">
        <v>19</v>
      </c>
      <c r="HU120" s="58">
        <v>3</v>
      </c>
      <c r="HV120" s="58">
        <v>115</v>
      </c>
      <c r="HX120" s="58" t="s">
        <v>34</v>
      </c>
      <c r="HY120" s="58">
        <v>25</v>
      </c>
      <c r="HZ120" s="58">
        <v>0</v>
      </c>
      <c r="IA120" s="58">
        <v>1</v>
      </c>
      <c r="IB120" s="58">
        <v>1</v>
      </c>
      <c r="IC120" s="58">
        <v>0</v>
      </c>
      <c r="ID120" s="58">
        <v>1</v>
      </c>
      <c r="IE120" s="58">
        <v>0</v>
      </c>
      <c r="IF120" s="58">
        <v>5</v>
      </c>
      <c r="IG120" s="58">
        <v>7</v>
      </c>
      <c r="IH120" s="58">
        <v>0</v>
      </c>
      <c r="II120" s="58">
        <v>5</v>
      </c>
      <c r="IJ120" s="58">
        <v>1</v>
      </c>
      <c r="IK120" s="58">
        <v>0</v>
      </c>
      <c r="IL120" s="58">
        <v>0</v>
      </c>
      <c r="IM120" s="58">
        <v>0</v>
      </c>
      <c r="IN120" s="58">
        <v>0</v>
      </c>
      <c r="IO120" s="58">
        <v>4</v>
      </c>
      <c r="IP120" s="58">
        <v>2</v>
      </c>
      <c r="IQ120" s="58">
        <v>52</v>
      </c>
      <c r="IS120" s="58" t="s">
        <v>34</v>
      </c>
      <c r="IT120" s="58">
        <v>54</v>
      </c>
      <c r="IU120" s="58">
        <v>0</v>
      </c>
      <c r="IV120" s="58">
        <v>2</v>
      </c>
      <c r="IW120" s="58">
        <v>0</v>
      </c>
      <c r="IX120" s="58">
        <v>0</v>
      </c>
      <c r="IY120" s="58">
        <v>3</v>
      </c>
      <c r="IZ120" s="58">
        <v>0</v>
      </c>
      <c r="JA120" s="58">
        <v>5</v>
      </c>
      <c r="JB120" s="58">
        <v>4</v>
      </c>
      <c r="JC120" s="58">
        <v>0</v>
      </c>
      <c r="JD120" s="58">
        <v>1</v>
      </c>
      <c r="JE120" s="58">
        <v>0</v>
      </c>
      <c r="JF120" s="58">
        <v>0</v>
      </c>
      <c r="JG120" s="58">
        <v>0</v>
      </c>
      <c r="JH120" s="58">
        <v>0</v>
      </c>
      <c r="JI120" s="58">
        <v>0</v>
      </c>
      <c r="JJ120" s="58">
        <v>7</v>
      </c>
      <c r="JK120" s="58">
        <v>1</v>
      </c>
      <c r="JL120" s="58">
        <v>77</v>
      </c>
      <c r="JN120" s="89" t="s">
        <v>34</v>
      </c>
      <c r="JO120" s="90">
        <v>44</v>
      </c>
      <c r="JP120" s="90">
        <v>0</v>
      </c>
      <c r="JQ120" s="90">
        <v>2</v>
      </c>
      <c r="JR120" s="90">
        <v>0</v>
      </c>
      <c r="JS120" s="90">
        <v>0</v>
      </c>
      <c r="JT120" s="90">
        <v>1</v>
      </c>
      <c r="JU120" s="90">
        <v>0</v>
      </c>
      <c r="JV120" s="90">
        <v>3</v>
      </c>
      <c r="JW120" s="90">
        <v>5</v>
      </c>
      <c r="JX120" s="90">
        <v>0</v>
      </c>
      <c r="JY120" s="90">
        <v>2</v>
      </c>
      <c r="JZ120" s="90">
        <v>0</v>
      </c>
      <c r="KA120" s="90">
        <v>0</v>
      </c>
      <c r="KB120" s="90">
        <v>0</v>
      </c>
      <c r="KC120" s="90">
        <v>0</v>
      </c>
      <c r="KD120" s="90">
        <v>0</v>
      </c>
      <c r="KE120" s="90">
        <v>3</v>
      </c>
      <c r="KF120" s="90">
        <v>6</v>
      </c>
      <c r="KG120" s="93">
        <v>66</v>
      </c>
      <c r="KI120" s="58" t="s">
        <v>34</v>
      </c>
      <c r="KJ120" s="58">
        <v>30</v>
      </c>
      <c r="KK120" s="58">
        <v>0</v>
      </c>
      <c r="KL120" s="58">
        <v>2</v>
      </c>
      <c r="KM120" s="58">
        <v>26</v>
      </c>
      <c r="KN120" s="58">
        <v>0</v>
      </c>
      <c r="KO120" s="58">
        <v>1</v>
      </c>
      <c r="KP120" s="58">
        <v>0</v>
      </c>
      <c r="KQ120" s="58">
        <v>3</v>
      </c>
      <c r="KR120" s="58">
        <v>0</v>
      </c>
      <c r="KS120" s="58">
        <v>1</v>
      </c>
      <c r="KT120" s="58">
        <v>2</v>
      </c>
      <c r="KU120" s="58">
        <v>0</v>
      </c>
      <c r="KV120" s="58">
        <v>4</v>
      </c>
      <c r="KW120" s="58">
        <v>0</v>
      </c>
      <c r="KX120" s="58">
        <v>0</v>
      </c>
      <c r="KY120" s="58">
        <v>0</v>
      </c>
      <c r="KZ120" s="58">
        <v>0</v>
      </c>
      <c r="LA120" s="58">
        <v>1</v>
      </c>
      <c r="LB120" s="58">
        <v>70</v>
      </c>
    </row>
    <row r="121" spans="1:314" ht="15" thickBot="1" x14ac:dyDescent="0.35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58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58">
        <v>44</v>
      </c>
      <c r="GH121" s="58" t="s">
        <v>35</v>
      </c>
      <c r="GI121" s="58">
        <v>18</v>
      </c>
      <c r="GJ121" s="58">
        <v>0</v>
      </c>
      <c r="GK121" s="58">
        <v>1</v>
      </c>
      <c r="GL121" s="58">
        <v>0</v>
      </c>
      <c r="GM121" s="58">
        <v>0</v>
      </c>
      <c r="GN121" s="58">
        <v>1</v>
      </c>
      <c r="GO121" s="58">
        <v>0</v>
      </c>
      <c r="GP121" s="58">
        <v>1</v>
      </c>
      <c r="GQ121" s="58">
        <v>1</v>
      </c>
      <c r="GR121" s="58">
        <v>0</v>
      </c>
      <c r="GS121" s="58">
        <v>1</v>
      </c>
      <c r="GT121" s="58">
        <v>0</v>
      </c>
      <c r="GU121" s="58">
        <v>0</v>
      </c>
      <c r="GV121" s="58">
        <v>0</v>
      </c>
      <c r="GW121" s="58">
        <v>0</v>
      </c>
      <c r="GX121" s="58">
        <v>0</v>
      </c>
      <c r="GY121" s="58">
        <v>2</v>
      </c>
      <c r="GZ121" s="58">
        <v>0</v>
      </c>
      <c r="HA121" s="58">
        <v>25</v>
      </c>
      <c r="HC121" s="58" t="s">
        <v>35</v>
      </c>
      <c r="HD121" s="58">
        <v>31</v>
      </c>
      <c r="HE121" s="58">
        <v>0</v>
      </c>
      <c r="HF121" s="58">
        <v>5</v>
      </c>
      <c r="HG121" s="58">
        <v>0</v>
      </c>
      <c r="HH121" s="58">
        <v>0</v>
      </c>
      <c r="HI121" s="58">
        <v>1</v>
      </c>
      <c r="HJ121" s="58">
        <v>0</v>
      </c>
      <c r="HK121" s="58">
        <v>2</v>
      </c>
      <c r="HL121" s="58">
        <v>0</v>
      </c>
      <c r="HM121" s="58">
        <v>0</v>
      </c>
      <c r="HN121" s="58">
        <v>0</v>
      </c>
      <c r="HO121" s="58">
        <v>0</v>
      </c>
      <c r="HP121" s="58">
        <v>0</v>
      </c>
      <c r="HQ121" s="58">
        <v>0</v>
      </c>
      <c r="HR121" s="58">
        <v>0</v>
      </c>
      <c r="HS121" s="58">
        <v>0</v>
      </c>
      <c r="HT121" s="58">
        <v>8</v>
      </c>
      <c r="HU121" s="58">
        <v>0</v>
      </c>
      <c r="HV121" s="58">
        <v>47</v>
      </c>
      <c r="HX121" s="58" t="s">
        <v>35</v>
      </c>
      <c r="HY121" s="58">
        <v>17</v>
      </c>
      <c r="HZ121" s="58">
        <v>0</v>
      </c>
      <c r="IA121" s="58">
        <v>3</v>
      </c>
      <c r="IB121" s="58">
        <v>1</v>
      </c>
      <c r="IC121" s="58">
        <v>0</v>
      </c>
      <c r="ID121" s="58">
        <v>0</v>
      </c>
      <c r="IE121" s="58">
        <v>0</v>
      </c>
      <c r="IF121" s="58">
        <v>3</v>
      </c>
      <c r="IG121" s="58">
        <v>0</v>
      </c>
      <c r="IH121" s="58">
        <v>0</v>
      </c>
      <c r="II121" s="58">
        <v>0</v>
      </c>
      <c r="IJ121" s="58">
        <v>1</v>
      </c>
      <c r="IK121" s="58">
        <v>0</v>
      </c>
      <c r="IL121" s="58">
        <v>0</v>
      </c>
      <c r="IM121" s="58">
        <v>1</v>
      </c>
      <c r="IN121" s="58">
        <v>0</v>
      </c>
      <c r="IO121" s="58">
        <v>1</v>
      </c>
      <c r="IP121" s="58">
        <v>6</v>
      </c>
      <c r="IQ121" s="58">
        <v>33</v>
      </c>
      <c r="IS121" s="58" t="s">
        <v>35</v>
      </c>
      <c r="IT121" s="58">
        <v>30</v>
      </c>
      <c r="IU121" s="58">
        <v>0</v>
      </c>
      <c r="IV121" s="58">
        <v>7</v>
      </c>
      <c r="IW121" s="58">
        <v>0</v>
      </c>
      <c r="IX121" s="58">
        <v>0</v>
      </c>
      <c r="IY121" s="58">
        <v>1</v>
      </c>
      <c r="IZ121" s="58">
        <v>0</v>
      </c>
      <c r="JA121" s="58">
        <v>4</v>
      </c>
      <c r="JB121" s="58">
        <v>3</v>
      </c>
      <c r="JC121" s="58">
        <v>0</v>
      </c>
      <c r="JD121" s="58">
        <v>1</v>
      </c>
      <c r="JE121" s="58">
        <v>0</v>
      </c>
      <c r="JF121" s="58">
        <v>0</v>
      </c>
      <c r="JG121" s="58">
        <v>0</v>
      </c>
      <c r="JH121" s="58">
        <v>0</v>
      </c>
      <c r="JI121" s="58">
        <v>0</v>
      </c>
      <c r="JJ121" s="58">
        <v>0</v>
      </c>
      <c r="JK121" s="58">
        <v>3</v>
      </c>
      <c r="JL121" s="58">
        <v>49</v>
      </c>
      <c r="JN121" s="89" t="s">
        <v>35</v>
      </c>
      <c r="JO121" s="90">
        <v>33</v>
      </c>
      <c r="JP121" s="90">
        <v>0</v>
      </c>
      <c r="JQ121" s="90">
        <v>4</v>
      </c>
      <c r="JR121" s="90">
        <v>0</v>
      </c>
      <c r="JS121" s="90">
        <v>0</v>
      </c>
      <c r="JT121" s="90">
        <v>4</v>
      </c>
      <c r="JU121" s="90">
        <v>0</v>
      </c>
      <c r="JV121" s="90">
        <v>1</v>
      </c>
      <c r="JW121" s="90">
        <v>1</v>
      </c>
      <c r="JX121" s="90">
        <v>0</v>
      </c>
      <c r="JY121" s="90">
        <v>3</v>
      </c>
      <c r="JZ121" s="90">
        <v>2</v>
      </c>
      <c r="KA121" s="90">
        <v>0</v>
      </c>
      <c r="KB121" s="90">
        <v>0</v>
      </c>
      <c r="KC121" s="90">
        <v>0</v>
      </c>
      <c r="KD121" s="90">
        <v>0</v>
      </c>
      <c r="KE121" s="90">
        <v>0</v>
      </c>
      <c r="KF121" s="90">
        <v>2</v>
      </c>
      <c r="KG121" s="93">
        <v>50</v>
      </c>
      <c r="KI121" s="58" t="s">
        <v>35</v>
      </c>
      <c r="KJ121" s="58">
        <v>20</v>
      </c>
      <c r="KK121" s="58">
        <v>0</v>
      </c>
      <c r="KL121" s="58">
        <v>0</v>
      </c>
      <c r="KM121" s="58">
        <v>7</v>
      </c>
      <c r="KN121" s="58">
        <v>0</v>
      </c>
      <c r="KO121" s="58">
        <v>0</v>
      </c>
      <c r="KP121" s="58">
        <v>0</v>
      </c>
      <c r="KQ121" s="58">
        <v>0</v>
      </c>
      <c r="KR121" s="58">
        <v>0</v>
      </c>
      <c r="KS121" s="58">
        <v>2</v>
      </c>
      <c r="KT121" s="58">
        <v>0</v>
      </c>
      <c r="KU121" s="58">
        <v>0</v>
      </c>
      <c r="KV121" s="58">
        <v>2</v>
      </c>
      <c r="KW121" s="58">
        <v>0</v>
      </c>
      <c r="KX121" s="58">
        <v>0</v>
      </c>
      <c r="KY121" s="58">
        <v>0</v>
      </c>
      <c r="KZ121" s="58">
        <v>0</v>
      </c>
      <c r="LA121" s="58">
        <v>0</v>
      </c>
      <c r="LB121" s="58">
        <v>31</v>
      </c>
    </row>
    <row r="122" spans="1:314" ht="15" thickBot="1" x14ac:dyDescent="0.35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58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58">
        <v>45</v>
      </c>
      <c r="GH122" s="58" t="s">
        <v>36</v>
      </c>
      <c r="GI122" s="58">
        <v>25</v>
      </c>
      <c r="GJ122" s="58">
        <v>0</v>
      </c>
      <c r="GK122" s="58">
        <v>0</v>
      </c>
      <c r="GL122" s="58">
        <v>0</v>
      </c>
      <c r="GM122" s="58">
        <v>0</v>
      </c>
      <c r="GN122" s="58">
        <v>1</v>
      </c>
      <c r="GO122" s="58">
        <v>0</v>
      </c>
      <c r="GP122" s="58">
        <v>1</v>
      </c>
      <c r="GQ122" s="58">
        <v>2</v>
      </c>
      <c r="GR122" s="58">
        <v>0</v>
      </c>
      <c r="GS122" s="58">
        <v>0</v>
      </c>
      <c r="GT122" s="58">
        <v>0</v>
      </c>
      <c r="GU122" s="58">
        <v>0</v>
      </c>
      <c r="GV122" s="58">
        <v>0</v>
      </c>
      <c r="GW122" s="58">
        <v>0</v>
      </c>
      <c r="GX122" s="58">
        <v>0</v>
      </c>
      <c r="GY122" s="58">
        <v>1</v>
      </c>
      <c r="GZ122" s="58">
        <v>1</v>
      </c>
      <c r="HA122" s="58">
        <v>31</v>
      </c>
      <c r="HC122" s="58" t="s">
        <v>36</v>
      </c>
      <c r="HD122" s="58">
        <v>26</v>
      </c>
      <c r="HE122" s="58">
        <v>0</v>
      </c>
      <c r="HF122" s="58">
        <v>0</v>
      </c>
      <c r="HG122" s="58">
        <v>0</v>
      </c>
      <c r="HH122" s="58">
        <v>0</v>
      </c>
      <c r="HI122" s="58">
        <v>0</v>
      </c>
      <c r="HJ122" s="58">
        <v>1</v>
      </c>
      <c r="HK122" s="58">
        <v>0</v>
      </c>
      <c r="HL122" s="58">
        <v>1</v>
      </c>
      <c r="HM122" s="58">
        <v>0</v>
      </c>
      <c r="HN122" s="58">
        <v>2</v>
      </c>
      <c r="HO122" s="58">
        <v>0</v>
      </c>
      <c r="HP122" s="58">
        <v>0</v>
      </c>
      <c r="HQ122" s="58">
        <v>0</v>
      </c>
      <c r="HR122" s="58">
        <v>0</v>
      </c>
      <c r="HS122" s="58">
        <v>0</v>
      </c>
      <c r="HT122" s="58">
        <v>1</v>
      </c>
      <c r="HU122" s="58">
        <v>1</v>
      </c>
      <c r="HV122" s="58">
        <v>32</v>
      </c>
      <c r="HX122" s="58" t="s">
        <v>36</v>
      </c>
      <c r="HY122" s="58">
        <v>10</v>
      </c>
      <c r="HZ122" s="58">
        <v>0</v>
      </c>
      <c r="IA122" s="58">
        <v>0</v>
      </c>
      <c r="IB122" s="58">
        <v>0</v>
      </c>
      <c r="IC122" s="58">
        <v>0</v>
      </c>
      <c r="ID122" s="58">
        <v>0</v>
      </c>
      <c r="IE122" s="58">
        <v>0</v>
      </c>
      <c r="IF122" s="58">
        <v>0</v>
      </c>
      <c r="IG122" s="58">
        <v>0</v>
      </c>
      <c r="IH122" s="58">
        <v>0</v>
      </c>
      <c r="II122" s="58">
        <v>0</v>
      </c>
      <c r="IJ122" s="58">
        <v>0</v>
      </c>
      <c r="IK122" s="58">
        <v>0</v>
      </c>
      <c r="IL122" s="58">
        <v>0</v>
      </c>
      <c r="IM122" s="58">
        <v>0</v>
      </c>
      <c r="IN122" s="58">
        <v>0</v>
      </c>
      <c r="IO122" s="58">
        <v>0</v>
      </c>
      <c r="IP122" s="58">
        <v>0</v>
      </c>
      <c r="IQ122" s="58">
        <v>10</v>
      </c>
      <c r="IS122" s="58" t="s">
        <v>36</v>
      </c>
      <c r="IT122" s="58">
        <v>46</v>
      </c>
      <c r="IU122" s="58">
        <v>0</v>
      </c>
      <c r="IV122" s="58">
        <v>0</v>
      </c>
      <c r="IW122" s="58">
        <v>0</v>
      </c>
      <c r="IX122" s="58">
        <v>0</v>
      </c>
      <c r="IY122" s="58">
        <v>0</v>
      </c>
      <c r="IZ122" s="58">
        <v>0</v>
      </c>
      <c r="JA122" s="58">
        <v>1</v>
      </c>
      <c r="JB122" s="58">
        <v>3</v>
      </c>
      <c r="JC122" s="58">
        <v>0</v>
      </c>
      <c r="JD122" s="58">
        <v>1</v>
      </c>
      <c r="JE122" s="58">
        <v>0</v>
      </c>
      <c r="JF122" s="58">
        <v>0</v>
      </c>
      <c r="JG122" s="58">
        <v>0</v>
      </c>
      <c r="JH122" s="58">
        <v>0</v>
      </c>
      <c r="JI122" s="58">
        <v>0</v>
      </c>
      <c r="JJ122" s="58">
        <v>1</v>
      </c>
      <c r="JK122" s="58">
        <v>0</v>
      </c>
      <c r="JL122" s="58">
        <v>52</v>
      </c>
      <c r="JN122" s="89" t="s">
        <v>36</v>
      </c>
      <c r="JO122" s="90">
        <v>29</v>
      </c>
      <c r="JP122" s="90">
        <v>0</v>
      </c>
      <c r="JQ122" s="90">
        <v>0</v>
      </c>
      <c r="JR122" s="90">
        <v>0</v>
      </c>
      <c r="JS122" s="90">
        <v>0</v>
      </c>
      <c r="JT122" s="90">
        <v>2</v>
      </c>
      <c r="JU122" s="90">
        <v>0</v>
      </c>
      <c r="JV122" s="90">
        <v>0</v>
      </c>
      <c r="JW122" s="90">
        <v>3</v>
      </c>
      <c r="JX122" s="90">
        <v>0</v>
      </c>
      <c r="JY122" s="90">
        <v>0</v>
      </c>
      <c r="JZ122" s="90">
        <v>0</v>
      </c>
      <c r="KA122" s="90">
        <v>0</v>
      </c>
      <c r="KB122" s="90">
        <v>0</v>
      </c>
      <c r="KC122" s="90">
        <v>0</v>
      </c>
      <c r="KD122" s="90">
        <v>0</v>
      </c>
      <c r="KE122" s="90">
        <v>0</v>
      </c>
      <c r="KF122" s="90">
        <v>0</v>
      </c>
      <c r="KG122" s="93">
        <v>34</v>
      </c>
      <c r="KI122" s="58" t="s">
        <v>36</v>
      </c>
      <c r="KJ122" s="58">
        <v>10</v>
      </c>
      <c r="KK122" s="58">
        <v>0</v>
      </c>
      <c r="KL122" s="58">
        <v>0</v>
      </c>
      <c r="KM122" s="58">
        <v>12</v>
      </c>
      <c r="KN122" s="58">
        <v>0</v>
      </c>
      <c r="KO122" s="58">
        <v>1</v>
      </c>
      <c r="KP122" s="58">
        <v>0</v>
      </c>
      <c r="KQ122" s="58">
        <v>0</v>
      </c>
      <c r="KR122" s="58">
        <v>0</v>
      </c>
      <c r="KS122" s="58">
        <v>0</v>
      </c>
      <c r="KT122" s="58">
        <v>1</v>
      </c>
      <c r="KU122" s="58">
        <v>0</v>
      </c>
      <c r="KV122" s="58">
        <v>0</v>
      </c>
      <c r="KW122" s="58">
        <v>0</v>
      </c>
      <c r="KX122" s="58">
        <v>0</v>
      </c>
      <c r="KY122" s="58">
        <v>0</v>
      </c>
      <c r="KZ122" s="58">
        <v>0</v>
      </c>
      <c r="LA122" s="58">
        <v>0</v>
      </c>
      <c r="LB122" s="58">
        <v>24</v>
      </c>
    </row>
    <row r="123" spans="1:314" ht="15" thickBot="1" x14ac:dyDescent="0.35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58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58">
        <v>181</v>
      </c>
      <c r="GH123" s="58" t="s">
        <v>37</v>
      </c>
      <c r="GI123" s="58">
        <v>73</v>
      </c>
      <c r="GJ123" s="58">
        <v>1</v>
      </c>
      <c r="GK123" s="58">
        <v>12</v>
      </c>
      <c r="GL123" s="58">
        <v>7</v>
      </c>
      <c r="GM123" s="58">
        <v>9</v>
      </c>
      <c r="GN123" s="58">
        <v>0</v>
      </c>
      <c r="GO123" s="58">
        <v>0</v>
      </c>
      <c r="GP123" s="58">
        <v>13</v>
      </c>
      <c r="GQ123" s="58">
        <v>2</v>
      </c>
      <c r="GR123" s="58">
        <v>0</v>
      </c>
      <c r="GS123" s="58">
        <v>8</v>
      </c>
      <c r="GT123" s="58">
        <v>0</v>
      </c>
      <c r="GU123" s="58">
        <v>1</v>
      </c>
      <c r="GV123" s="58">
        <v>0</v>
      </c>
      <c r="GW123" s="58">
        <v>0</v>
      </c>
      <c r="GX123" s="58">
        <v>1</v>
      </c>
      <c r="GY123" s="58">
        <v>0</v>
      </c>
      <c r="GZ123" s="58">
        <v>4</v>
      </c>
      <c r="HA123" s="58">
        <v>131</v>
      </c>
      <c r="HC123" s="58" t="s">
        <v>37</v>
      </c>
      <c r="HD123" s="58">
        <v>64</v>
      </c>
      <c r="HE123" s="58">
        <v>0</v>
      </c>
      <c r="HF123" s="58">
        <v>7</v>
      </c>
      <c r="HG123" s="58">
        <v>7</v>
      </c>
      <c r="HH123" s="58">
        <v>6</v>
      </c>
      <c r="HI123" s="58">
        <v>0</v>
      </c>
      <c r="HJ123" s="58">
        <v>0</v>
      </c>
      <c r="HK123" s="58">
        <v>14</v>
      </c>
      <c r="HL123" s="58">
        <v>2</v>
      </c>
      <c r="HM123" s="58">
        <v>0</v>
      </c>
      <c r="HN123" s="58">
        <v>5</v>
      </c>
      <c r="HO123" s="58">
        <v>2</v>
      </c>
      <c r="HP123" s="58">
        <v>1</v>
      </c>
      <c r="HQ123" s="58">
        <v>0</v>
      </c>
      <c r="HR123" s="58">
        <v>0</v>
      </c>
      <c r="HS123" s="58">
        <v>0</v>
      </c>
      <c r="HT123" s="58">
        <v>0</v>
      </c>
      <c r="HU123" s="58">
        <v>10</v>
      </c>
      <c r="HV123" s="58">
        <v>118</v>
      </c>
      <c r="HX123" s="58" t="s">
        <v>37</v>
      </c>
      <c r="HY123" s="58">
        <v>21</v>
      </c>
      <c r="HZ123" s="58">
        <v>2</v>
      </c>
      <c r="IA123" s="58">
        <v>13</v>
      </c>
      <c r="IB123" s="58">
        <v>2</v>
      </c>
      <c r="IC123" s="58">
        <v>9</v>
      </c>
      <c r="ID123" s="58">
        <v>0</v>
      </c>
      <c r="IE123" s="58">
        <v>0</v>
      </c>
      <c r="IF123" s="58">
        <v>5</v>
      </c>
      <c r="IG123" s="58">
        <v>1</v>
      </c>
      <c r="IH123" s="58">
        <v>0</v>
      </c>
      <c r="II123" s="58">
        <v>5</v>
      </c>
      <c r="IJ123" s="58">
        <v>2</v>
      </c>
      <c r="IK123" s="58">
        <v>8</v>
      </c>
      <c r="IL123" s="58">
        <v>0</v>
      </c>
      <c r="IM123" s="58">
        <v>0</v>
      </c>
      <c r="IN123" s="58">
        <v>0</v>
      </c>
      <c r="IO123" s="58">
        <v>40</v>
      </c>
      <c r="IP123" s="58">
        <v>4</v>
      </c>
      <c r="IQ123" s="58">
        <v>112</v>
      </c>
      <c r="IS123" s="58" t="s">
        <v>37</v>
      </c>
      <c r="IT123" s="58">
        <v>67</v>
      </c>
      <c r="IU123" s="58">
        <v>0</v>
      </c>
      <c r="IV123" s="58">
        <v>7</v>
      </c>
      <c r="IW123" s="58">
        <v>11</v>
      </c>
      <c r="IX123" s="58">
        <v>9</v>
      </c>
      <c r="IY123" s="58">
        <v>4</v>
      </c>
      <c r="IZ123" s="58">
        <v>1</v>
      </c>
      <c r="JA123" s="58">
        <v>9</v>
      </c>
      <c r="JB123" s="58">
        <v>1</v>
      </c>
      <c r="JC123" s="58">
        <v>1</v>
      </c>
      <c r="JD123" s="58">
        <v>0</v>
      </c>
      <c r="JE123" s="58">
        <v>0</v>
      </c>
      <c r="JF123" s="58">
        <v>1</v>
      </c>
      <c r="JG123" s="58">
        <v>0</v>
      </c>
      <c r="JH123" s="58">
        <v>0</v>
      </c>
      <c r="JI123" s="58">
        <v>0</v>
      </c>
      <c r="JJ123" s="58">
        <v>17</v>
      </c>
      <c r="JK123" s="58">
        <v>0</v>
      </c>
      <c r="JL123" s="58">
        <v>128</v>
      </c>
      <c r="JN123" s="89" t="s">
        <v>37</v>
      </c>
      <c r="JO123" s="90">
        <v>126</v>
      </c>
      <c r="JP123" s="90">
        <v>1</v>
      </c>
      <c r="JQ123" s="90">
        <v>21</v>
      </c>
      <c r="JR123" s="90">
        <v>6</v>
      </c>
      <c r="JS123" s="90">
        <v>11</v>
      </c>
      <c r="JT123" s="90">
        <v>0</v>
      </c>
      <c r="JU123" s="90">
        <v>0</v>
      </c>
      <c r="JV123" s="90">
        <v>22</v>
      </c>
      <c r="JW123" s="90">
        <v>0</v>
      </c>
      <c r="JX123" s="90">
        <v>0</v>
      </c>
      <c r="JY123" s="90">
        <v>3</v>
      </c>
      <c r="JZ123" s="90">
        <v>0</v>
      </c>
      <c r="KA123" s="90">
        <v>0</v>
      </c>
      <c r="KB123" s="90">
        <v>1</v>
      </c>
      <c r="KC123" s="90">
        <v>0</v>
      </c>
      <c r="KD123" s="90">
        <v>1</v>
      </c>
      <c r="KE123" s="90">
        <v>0</v>
      </c>
      <c r="KF123" s="90">
        <v>1</v>
      </c>
      <c r="KG123" s="93">
        <v>193</v>
      </c>
      <c r="KI123" s="58" t="s">
        <v>37</v>
      </c>
      <c r="KJ123" s="58">
        <v>76</v>
      </c>
      <c r="KK123" s="58">
        <v>0</v>
      </c>
      <c r="KL123" s="58">
        <v>11</v>
      </c>
      <c r="KM123" s="58">
        <v>1</v>
      </c>
      <c r="KN123" s="58">
        <v>2</v>
      </c>
      <c r="KO123" s="58">
        <v>17</v>
      </c>
      <c r="KP123" s="58">
        <v>7</v>
      </c>
      <c r="KQ123" s="58">
        <v>0</v>
      </c>
      <c r="KR123" s="58">
        <v>0</v>
      </c>
      <c r="KS123" s="58">
        <v>0</v>
      </c>
      <c r="KT123" s="58">
        <v>0</v>
      </c>
      <c r="KU123" s="58">
        <v>1</v>
      </c>
      <c r="KV123" s="58">
        <v>7</v>
      </c>
      <c r="KW123" s="58">
        <v>0</v>
      </c>
      <c r="KX123" s="58">
        <v>4</v>
      </c>
      <c r="KY123" s="58">
        <v>0</v>
      </c>
      <c r="KZ123" s="58">
        <v>0</v>
      </c>
      <c r="LA123" s="58">
        <v>0</v>
      </c>
      <c r="LB123" s="58">
        <v>126</v>
      </c>
    </row>
    <row r="124" spans="1:314" ht="15" thickBot="1" x14ac:dyDescent="0.35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58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58">
        <v>142</v>
      </c>
      <c r="GH124" s="58" t="s">
        <v>38</v>
      </c>
      <c r="GI124" s="58">
        <v>88</v>
      </c>
      <c r="GJ124" s="58">
        <v>0</v>
      </c>
      <c r="GK124" s="58">
        <v>11</v>
      </c>
      <c r="GL124" s="58">
        <v>8</v>
      </c>
      <c r="GM124" s="58">
        <v>5</v>
      </c>
      <c r="GN124" s="58">
        <v>0</v>
      </c>
      <c r="GO124" s="58">
        <v>0</v>
      </c>
      <c r="GP124" s="58">
        <v>16</v>
      </c>
      <c r="GQ124" s="58">
        <v>1</v>
      </c>
      <c r="GR124" s="58">
        <v>0</v>
      </c>
      <c r="GS124" s="58">
        <v>3</v>
      </c>
      <c r="GT124" s="58">
        <v>1</v>
      </c>
      <c r="GU124" s="58">
        <v>0</v>
      </c>
      <c r="GV124" s="58">
        <v>1</v>
      </c>
      <c r="GW124" s="58">
        <v>0</v>
      </c>
      <c r="GX124" s="58">
        <v>0</v>
      </c>
      <c r="GY124" s="58">
        <v>2</v>
      </c>
      <c r="GZ124" s="58">
        <v>3</v>
      </c>
      <c r="HA124" s="58">
        <v>139</v>
      </c>
      <c r="HC124" s="58" t="s">
        <v>38</v>
      </c>
      <c r="HD124" s="58">
        <v>95</v>
      </c>
      <c r="HE124" s="58">
        <v>0</v>
      </c>
      <c r="HF124" s="58">
        <v>6</v>
      </c>
      <c r="HG124" s="58">
        <v>2</v>
      </c>
      <c r="HH124" s="58">
        <v>0</v>
      </c>
      <c r="HI124" s="58">
        <v>0</v>
      </c>
      <c r="HJ124" s="58">
        <v>0</v>
      </c>
      <c r="HK124" s="58">
        <v>10</v>
      </c>
      <c r="HL124" s="58">
        <v>0</v>
      </c>
      <c r="HM124" s="58">
        <v>0</v>
      </c>
      <c r="HN124" s="58">
        <v>8</v>
      </c>
      <c r="HO124" s="58">
        <v>2</v>
      </c>
      <c r="HP124" s="58">
        <v>0</v>
      </c>
      <c r="HQ124" s="58">
        <v>0</v>
      </c>
      <c r="HR124" s="58">
        <v>0</v>
      </c>
      <c r="HS124" s="58">
        <v>0</v>
      </c>
      <c r="HT124" s="58">
        <v>4</v>
      </c>
      <c r="HU124" s="58">
        <v>0</v>
      </c>
      <c r="HV124" s="58">
        <v>127</v>
      </c>
      <c r="HX124" s="58" t="s">
        <v>38</v>
      </c>
      <c r="HY124" s="58">
        <v>30</v>
      </c>
      <c r="HZ124" s="58">
        <v>0</v>
      </c>
      <c r="IA124" s="58">
        <v>5</v>
      </c>
      <c r="IB124" s="58">
        <v>4</v>
      </c>
      <c r="IC124" s="58">
        <v>2</v>
      </c>
      <c r="ID124" s="58">
        <v>0</v>
      </c>
      <c r="IE124" s="58">
        <v>0</v>
      </c>
      <c r="IF124" s="58">
        <v>19</v>
      </c>
      <c r="IG124" s="58">
        <v>7</v>
      </c>
      <c r="IH124" s="58">
        <v>0</v>
      </c>
      <c r="II124" s="58">
        <v>2</v>
      </c>
      <c r="IJ124" s="58">
        <v>0</v>
      </c>
      <c r="IK124" s="58">
        <v>0</v>
      </c>
      <c r="IL124" s="58">
        <v>0</v>
      </c>
      <c r="IM124" s="58">
        <v>0</v>
      </c>
      <c r="IN124" s="58">
        <v>0</v>
      </c>
      <c r="IO124" s="58">
        <v>39</v>
      </c>
      <c r="IP124" s="58">
        <v>2</v>
      </c>
      <c r="IQ124" s="58">
        <v>110</v>
      </c>
      <c r="IS124" s="58" t="s">
        <v>38</v>
      </c>
      <c r="IT124" s="58">
        <v>47</v>
      </c>
      <c r="IU124" s="58">
        <v>1</v>
      </c>
      <c r="IV124" s="58">
        <v>1</v>
      </c>
      <c r="IW124" s="58">
        <v>6</v>
      </c>
      <c r="IX124" s="58">
        <v>11</v>
      </c>
      <c r="IY124" s="58">
        <v>0</v>
      </c>
      <c r="IZ124" s="58">
        <v>0</v>
      </c>
      <c r="JA124" s="58">
        <v>20</v>
      </c>
      <c r="JB124" s="58">
        <v>2</v>
      </c>
      <c r="JC124" s="58">
        <v>2</v>
      </c>
      <c r="JD124" s="58">
        <v>2</v>
      </c>
      <c r="JE124" s="58">
        <v>2</v>
      </c>
      <c r="JF124" s="58">
        <v>0</v>
      </c>
      <c r="JG124" s="58">
        <v>0</v>
      </c>
      <c r="JH124" s="58">
        <v>0</v>
      </c>
      <c r="JI124" s="58">
        <v>2</v>
      </c>
      <c r="JJ124" s="58">
        <v>11</v>
      </c>
      <c r="JK124" s="58">
        <v>3</v>
      </c>
      <c r="JL124" s="58">
        <v>110</v>
      </c>
      <c r="JN124" s="89" t="s">
        <v>38</v>
      </c>
      <c r="JO124" s="90">
        <v>63</v>
      </c>
      <c r="JP124" s="90">
        <v>1</v>
      </c>
      <c r="JQ124" s="90">
        <v>6</v>
      </c>
      <c r="JR124" s="90">
        <v>8</v>
      </c>
      <c r="JS124" s="90">
        <v>2</v>
      </c>
      <c r="JT124" s="90">
        <v>2</v>
      </c>
      <c r="JU124" s="90">
        <v>0</v>
      </c>
      <c r="JV124" s="90">
        <v>19</v>
      </c>
      <c r="JW124" s="90">
        <v>3</v>
      </c>
      <c r="JX124" s="90">
        <v>0</v>
      </c>
      <c r="JY124" s="90">
        <v>0</v>
      </c>
      <c r="JZ124" s="90">
        <v>0</v>
      </c>
      <c r="KA124" s="90">
        <v>0</v>
      </c>
      <c r="KB124" s="90">
        <v>0</v>
      </c>
      <c r="KC124" s="90">
        <v>0</v>
      </c>
      <c r="KD124" s="90">
        <v>0</v>
      </c>
      <c r="KE124" s="90">
        <v>3</v>
      </c>
      <c r="KF124" s="90">
        <v>2</v>
      </c>
      <c r="KG124" s="93">
        <v>109</v>
      </c>
      <c r="KI124" s="58" t="s">
        <v>38</v>
      </c>
      <c r="KJ124" s="58">
        <v>31</v>
      </c>
      <c r="KK124" s="58">
        <v>0</v>
      </c>
      <c r="KL124" s="58">
        <v>1</v>
      </c>
      <c r="KM124" s="58">
        <v>9</v>
      </c>
      <c r="KN124" s="58">
        <v>4</v>
      </c>
      <c r="KO124" s="58">
        <v>8</v>
      </c>
      <c r="KP124" s="58">
        <v>0</v>
      </c>
      <c r="KQ124" s="58">
        <v>1</v>
      </c>
      <c r="KR124" s="58">
        <v>0</v>
      </c>
      <c r="KS124" s="58">
        <v>0</v>
      </c>
      <c r="KT124" s="58">
        <v>1</v>
      </c>
      <c r="KU124" s="58">
        <v>0</v>
      </c>
      <c r="KV124" s="58">
        <v>1</v>
      </c>
      <c r="KW124" s="58">
        <v>1</v>
      </c>
      <c r="KX124" s="58">
        <v>0</v>
      </c>
      <c r="KY124" s="58">
        <v>0</v>
      </c>
      <c r="KZ124" s="58">
        <v>3</v>
      </c>
      <c r="LA124" s="58">
        <v>0</v>
      </c>
      <c r="LB124" s="58">
        <v>60</v>
      </c>
    </row>
    <row r="125" spans="1:314" ht="15" thickBot="1" x14ac:dyDescent="0.35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58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58">
        <v>155</v>
      </c>
      <c r="GH125" s="58" t="s">
        <v>39</v>
      </c>
      <c r="GI125" s="58">
        <v>66</v>
      </c>
      <c r="GJ125" s="58">
        <v>0</v>
      </c>
      <c r="GK125" s="58">
        <v>3</v>
      </c>
      <c r="GL125" s="58">
        <v>8</v>
      </c>
      <c r="GM125" s="58">
        <v>12</v>
      </c>
      <c r="GN125" s="58">
        <v>0</v>
      </c>
      <c r="GO125" s="58">
        <v>0</v>
      </c>
      <c r="GP125" s="58">
        <v>9</v>
      </c>
      <c r="GQ125" s="58">
        <v>1</v>
      </c>
      <c r="GR125" s="58">
        <v>0</v>
      </c>
      <c r="GS125" s="58">
        <v>4</v>
      </c>
      <c r="GT125" s="58">
        <v>0</v>
      </c>
      <c r="GU125" s="58">
        <v>0</v>
      </c>
      <c r="GV125" s="58">
        <v>0</v>
      </c>
      <c r="GW125" s="58">
        <v>0</v>
      </c>
      <c r="GX125" s="58">
        <v>1</v>
      </c>
      <c r="GY125" s="58">
        <v>0</v>
      </c>
      <c r="GZ125" s="58">
        <v>9</v>
      </c>
      <c r="HA125" s="58">
        <v>113</v>
      </c>
      <c r="HC125" s="58" t="s">
        <v>39</v>
      </c>
      <c r="HD125" s="58">
        <v>77</v>
      </c>
      <c r="HE125" s="58">
        <v>0</v>
      </c>
      <c r="HF125" s="58">
        <v>2</v>
      </c>
      <c r="HG125" s="58">
        <v>13</v>
      </c>
      <c r="HH125" s="58">
        <v>9</v>
      </c>
      <c r="HI125" s="58">
        <v>0</v>
      </c>
      <c r="HJ125" s="58">
        <v>0</v>
      </c>
      <c r="HK125" s="58">
        <v>13</v>
      </c>
      <c r="HL125" s="58">
        <v>8</v>
      </c>
      <c r="HM125" s="58">
        <v>0</v>
      </c>
      <c r="HN125" s="58">
        <v>7</v>
      </c>
      <c r="HO125" s="58">
        <v>0</v>
      </c>
      <c r="HP125" s="58">
        <v>0</v>
      </c>
      <c r="HQ125" s="58">
        <v>4</v>
      </c>
      <c r="HR125" s="58">
        <v>0</v>
      </c>
      <c r="HS125" s="58">
        <v>0</v>
      </c>
      <c r="HT125" s="58">
        <v>0</v>
      </c>
      <c r="HU125" s="58">
        <v>5</v>
      </c>
      <c r="HV125" s="58">
        <v>138</v>
      </c>
      <c r="HX125" s="58" t="s">
        <v>39</v>
      </c>
      <c r="HY125" s="58">
        <v>56</v>
      </c>
      <c r="HZ125" s="58">
        <v>0</v>
      </c>
      <c r="IA125" s="58">
        <v>4</v>
      </c>
      <c r="IB125" s="58">
        <v>12</v>
      </c>
      <c r="IC125" s="58">
        <v>8</v>
      </c>
      <c r="ID125" s="58">
        <v>0</v>
      </c>
      <c r="IE125" s="58">
        <v>0</v>
      </c>
      <c r="IF125" s="58">
        <v>5</v>
      </c>
      <c r="IG125" s="58">
        <v>7</v>
      </c>
      <c r="IH125" s="58">
        <v>0</v>
      </c>
      <c r="II125" s="58">
        <v>10</v>
      </c>
      <c r="IJ125" s="58">
        <v>0</v>
      </c>
      <c r="IK125" s="58">
        <v>0</v>
      </c>
      <c r="IL125" s="58">
        <v>1</v>
      </c>
      <c r="IM125" s="58">
        <v>0</v>
      </c>
      <c r="IN125" s="58">
        <v>0</v>
      </c>
      <c r="IO125" s="58">
        <v>0</v>
      </c>
      <c r="IP125" s="58">
        <v>7</v>
      </c>
      <c r="IQ125" s="58">
        <v>110</v>
      </c>
      <c r="IS125" s="58" t="s">
        <v>39</v>
      </c>
      <c r="IT125" s="58">
        <v>65</v>
      </c>
      <c r="IU125" s="58">
        <v>1</v>
      </c>
      <c r="IV125" s="58">
        <v>4</v>
      </c>
      <c r="IW125" s="58">
        <v>7</v>
      </c>
      <c r="IX125" s="58">
        <v>6</v>
      </c>
      <c r="IY125" s="58">
        <v>0</v>
      </c>
      <c r="IZ125" s="58">
        <v>0</v>
      </c>
      <c r="JA125" s="58">
        <v>6</v>
      </c>
      <c r="JB125" s="58">
        <v>3</v>
      </c>
      <c r="JC125" s="58">
        <v>0</v>
      </c>
      <c r="JD125" s="58">
        <v>4</v>
      </c>
      <c r="JE125" s="58">
        <v>0</v>
      </c>
      <c r="JF125" s="58">
        <v>0</v>
      </c>
      <c r="JG125" s="58">
        <v>0</v>
      </c>
      <c r="JH125" s="58">
        <v>0</v>
      </c>
      <c r="JI125" s="58">
        <v>1</v>
      </c>
      <c r="JJ125" s="58">
        <v>0</v>
      </c>
      <c r="JK125" s="58">
        <v>5</v>
      </c>
      <c r="JL125" s="58">
        <v>102</v>
      </c>
      <c r="JN125" s="89" t="s">
        <v>39</v>
      </c>
      <c r="JO125" s="90">
        <v>71</v>
      </c>
      <c r="JP125" s="90">
        <v>0</v>
      </c>
      <c r="JQ125" s="90">
        <v>1</v>
      </c>
      <c r="JR125" s="90">
        <v>8</v>
      </c>
      <c r="JS125" s="90">
        <v>6</v>
      </c>
      <c r="JT125" s="90">
        <v>0</v>
      </c>
      <c r="JU125" s="90">
        <v>0</v>
      </c>
      <c r="JV125" s="90">
        <v>5</v>
      </c>
      <c r="JW125" s="90">
        <v>4</v>
      </c>
      <c r="JX125" s="90">
        <v>0</v>
      </c>
      <c r="JY125" s="90">
        <v>8</v>
      </c>
      <c r="JZ125" s="90">
        <v>2</v>
      </c>
      <c r="KA125" s="90">
        <v>0</v>
      </c>
      <c r="KB125" s="90">
        <v>1</v>
      </c>
      <c r="KC125" s="90">
        <v>0</v>
      </c>
      <c r="KD125" s="90">
        <v>0</v>
      </c>
      <c r="KE125" s="90">
        <v>0</v>
      </c>
      <c r="KF125" s="90">
        <v>5</v>
      </c>
      <c r="KG125" s="93">
        <v>111</v>
      </c>
      <c r="KI125" s="58" t="s">
        <v>39</v>
      </c>
      <c r="KJ125" s="58">
        <v>80</v>
      </c>
      <c r="KK125" s="58">
        <v>0</v>
      </c>
      <c r="KL125" s="58">
        <v>1</v>
      </c>
      <c r="KM125" s="58">
        <v>12</v>
      </c>
      <c r="KN125" s="58">
        <v>14</v>
      </c>
      <c r="KO125" s="58">
        <v>11</v>
      </c>
      <c r="KP125" s="58">
        <v>9</v>
      </c>
      <c r="KQ125" s="58">
        <v>0</v>
      </c>
      <c r="KR125" s="58">
        <v>0</v>
      </c>
      <c r="KS125" s="58">
        <v>0</v>
      </c>
      <c r="KT125" s="58">
        <v>2</v>
      </c>
      <c r="KU125" s="58">
        <v>0</v>
      </c>
      <c r="KV125" s="58">
        <v>7</v>
      </c>
      <c r="KW125" s="58">
        <v>2</v>
      </c>
      <c r="KX125" s="58">
        <v>0</v>
      </c>
      <c r="KY125" s="58">
        <v>0</v>
      </c>
      <c r="KZ125" s="58">
        <v>2</v>
      </c>
      <c r="LA125" s="58">
        <v>3</v>
      </c>
      <c r="LB125" s="58">
        <v>143</v>
      </c>
    </row>
    <row r="126" spans="1:314" ht="15" thickBot="1" x14ac:dyDescent="0.35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58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58">
        <v>288</v>
      </c>
      <c r="GH126" s="58" t="s">
        <v>40</v>
      </c>
      <c r="GI126" s="58">
        <v>73</v>
      </c>
      <c r="GJ126" s="58">
        <v>0</v>
      </c>
      <c r="GK126" s="58">
        <v>4</v>
      </c>
      <c r="GL126" s="58">
        <v>5</v>
      </c>
      <c r="GM126" s="58">
        <v>4</v>
      </c>
      <c r="GN126" s="58">
        <v>4</v>
      </c>
      <c r="GO126" s="58">
        <v>0</v>
      </c>
      <c r="GP126" s="58">
        <v>19</v>
      </c>
      <c r="GQ126" s="58">
        <v>16</v>
      </c>
      <c r="GR126" s="58">
        <v>0</v>
      </c>
      <c r="GS126" s="58">
        <v>9</v>
      </c>
      <c r="GT126" s="58">
        <v>1</v>
      </c>
      <c r="GU126" s="58">
        <v>0</v>
      </c>
      <c r="GV126" s="58">
        <v>0</v>
      </c>
      <c r="GW126" s="58">
        <v>0</v>
      </c>
      <c r="GX126" s="58">
        <v>0</v>
      </c>
      <c r="GY126" s="58">
        <v>34</v>
      </c>
      <c r="GZ126" s="58">
        <v>14</v>
      </c>
      <c r="HA126" s="58">
        <v>183</v>
      </c>
      <c r="HC126" s="58" t="s">
        <v>40</v>
      </c>
      <c r="HD126" s="58">
        <v>140</v>
      </c>
      <c r="HE126" s="58">
        <v>0</v>
      </c>
      <c r="HF126" s="58">
        <v>6</v>
      </c>
      <c r="HG126" s="58">
        <v>3</v>
      </c>
      <c r="HH126" s="58">
        <v>3</v>
      </c>
      <c r="HI126" s="58">
        <v>6</v>
      </c>
      <c r="HJ126" s="58">
        <v>0</v>
      </c>
      <c r="HK126" s="58">
        <v>6</v>
      </c>
      <c r="HL126" s="58">
        <v>37</v>
      </c>
      <c r="HM126" s="58">
        <v>0</v>
      </c>
      <c r="HN126" s="58">
        <v>24</v>
      </c>
      <c r="HO126" s="58">
        <v>0</v>
      </c>
      <c r="HP126" s="58">
        <v>0</v>
      </c>
      <c r="HQ126" s="58">
        <v>0</v>
      </c>
      <c r="HR126" s="58">
        <v>0</v>
      </c>
      <c r="HS126" s="58">
        <v>0</v>
      </c>
      <c r="HT126" s="58">
        <v>36</v>
      </c>
      <c r="HU126" s="58">
        <v>13</v>
      </c>
      <c r="HV126" s="58">
        <v>274</v>
      </c>
      <c r="HX126" s="58" t="s">
        <v>40</v>
      </c>
      <c r="HY126" s="58">
        <v>113</v>
      </c>
      <c r="HZ126" s="58">
        <v>1</v>
      </c>
      <c r="IA126" s="58">
        <v>14</v>
      </c>
      <c r="IB126" s="58">
        <v>6</v>
      </c>
      <c r="IC126" s="58">
        <v>2</v>
      </c>
      <c r="ID126" s="58">
        <v>2</v>
      </c>
      <c r="IE126" s="58">
        <v>0</v>
      </c>
      <c r="IF126" s="58">
        <v>9</v>
      </c>
      <c r="IG126" s="58">
        <v>21</v>
      </c>
      <c r="IH126" s="58">
        <v>0</v>
      </c>
      <c r="II126" s="58">
        <v>17</v>
      </c>
      <c r="IJ126" s="58">
        <v>1</v>
      </c>
      <c r="IK126" s="58">
        <v>0</v>
      </c>
      <c r="IL126" s="58">
        <v>1</v>
      </c>
      <c r="IM126" s="58">
        <v>1</v>
      </c>
      <c r="IN126" s="58">
        <v>0</v>
      </c>
      <c r="IO126" s="58">
        <v>24</v>
      </c>
      <c r="IP126" s="58">
        <v>8</v>
      </c>
      <c r="IQ126" s="58">
        <v>220</v>
      </c>
      <c r="IS126" s="58" t="s">
        <v>40</v>
      </c>
      <c r="IT126" s="58">
        <v>148</v>
      </c>
      <c r="IU126" s="58">
        <v>0</v>
      </c>
      <c r="IV126" s="58">
        <v>12</v>
      </c>
      <c r="IW126" s="58">
        <v>5</v>
      </c>
      <c r="IX126" s="58">
        <v>5</v>
      </c>
      <c r="IY126" s="58">
        <v>0</v>
      </c>
      <c r="IZ126" s="58">
        <v>0</v>
      </c>
      <c r="JA126" s="58">
        <v>6</v>
      </c>
      <c r="JB126" s="58">
        <v>21</v>
      </c>
      <c r="JC126" s="58">
        <v>0</v>
      </c>
      <c r="JD126" s="58">
        <v>12</v>
      </c>
      <c r="JE126" s="58">
        <v>0</v>
      </c>
      <c r="JF126" s="58">
        <v>0</v>
      </c>
      <c r="JG126" s="58">
        <v>2</v>
      </c>
      <c r="JH126" s="58">
        <v>2</v>
      </c>
      <c r="JI126" s="58">
        <v>0</v>
      </c>
      <c r="JJ126" s="58">
        <v>35</v>
      </c>
      <c r="JK126" s="58">
        <v>20</v>
      </c>
      <c r="JL126" s="58">
        <v>268</v>
      </c>
      <c r="JN126" s="89" t="s">
        <v>40</v>
      </c>
      <c r="JO126" s="90">
        <v>167</v>
      </c>
      <c r="JP126" s="90">
        <v>0</v>
      </c>
      <c r="JQ126" s="90">
        <v>7</v>
      </c>
      <c r="JR126" s="90">
        <v>2</v>
      </c>
      <c r="JS126" s="90">
        <v>6</v>
      </c>
      <c r="JT126" s="90">
        <v>2</v>
      </c>
      <c r="JU126" s="90">
        <v>0</v>
      </c>
      <c r="JV126" s="90">
        <v>4</v>
      </c>
      <c r="JW126" s="90">
        <v>26</v>
      </c>
      <c r="JX126" s="90">
        <v>1</v>
      </c>
      <c r="JY126" s="90">
        <v>10</v>
      </c>
      <c r="JZ126" s="90">
        <v>1</v>
      </c>
      <c r="KA126" s="90">
        <v>1</v>
      </c>
      <c r="KB126" s="90">
        <v>2</v>
      </c>
      <c r="KC126" s="90">
        <v>1</v>
      </c>
      <c r="KD126" s="90">
        <v>0</v>
      </c>
      <c r="KE126" s="90">
        <v>7</v>
      </c>
      <c r="KF126" s="90">
        <v>5</v>
      </c>
      <c r="KG126" s="93">
        <v>242</v>
      </c>
      <c r="KI126" s="58" t="s">
        <v>40</v>
      </c>
      <c r="KJ126" s="58">
        <v>98</v>
      </c>
      <c r="KK126" s="58">
        <v>1</v>
      </c>
      <c r="KL126" s="58">
        <v>12</v>
      </c>
      <c r="KM126" s="58">
        <v>39</v>
      </c>
      <c r="KN126" s="58">
        <v>1</v>
      </c>
      <c r="KO126" s="58">
        <v>3</v>
      </c>
      <c r="KP126" s="58">
        <v>4</v>
      </c>
      <c r="KQ126" s="58">
        <v>3</v>
      </c>
      <c r="KR126" s="58">
        <v>0</v>
      </c>
      <c r="KS126" s="58">
        <v>1</v>
      </c>
      <c r="KT126" s="58">
        <v>18</v>
      </c>
      <c r="KU126" s="58">
        <v>0</v>
      </c>
      <c r="KV126" s="58">
        <v>15</v>
      </c>
      <c r="KW126" s="58">
        <v>1</v>
      </c>
      <c r="KX126" s="58">
        <v>0</v>
      </c>
      <c r="KY126" s="58">
        <v>0</v>
      </c>
      <c r="KZ126" s="58">
        <v>0</v>
      </c>
      <c r="LA126" s="58">
        <v>1</v>
      </c>
      <c r="LB126" s="58">
        <v>197</v>
      </c>
    </row>
    <row r="127" spans="1:314" ht="15" thickBot="1" x14ac:dyDescent="0.35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58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58">
        <v>195</v>
      </c>
      <c r="GH127" s="58" t="s">
        <v>41</v>
      </c>
      <c r="GI127" s="58">
        <v>103</v>
      </c>
      <c r="GJ127" s="58">
        <v>0</v>
      </c>
      <c r="GK127" s="58">
        <v>5</v>
      </c>
      <c r="GL127" s="58">
        <v>1</v>
      </c>
      <c r="GM127" s="58">
        <v>7</v>
      </c>
      <c r="GN127" s="58">
        <v>3</v>
      </c>
      <c r="GO127" s="58">
        <v>2</v>
      </c>
      <c r="GP127" s="58">
        <v>13</v>
      </c>
      <c r="GQ127" s="58">
        <v>6</v>
      </c>
      <c r="GR127" s="58">
        <v>0</v>
      </c>
      <c r="GS127" s="58">
        <v>2</v>
      </c>
      <c r="GT127" s="58">
        <v>1</v>
      </c>
      <c r="GU127" s="58">
        <v>0</v>
      </c>
      <c r="GV127" s="58">
        <v>0</v>
      </c>
      <c r="GW127" s="58">
        <v>1</v>
      </c>
      <c r="GX127" s="58">
        <v>3</v>
      </c>
      <c r="GY127" s="58">
        <v>4</v>
      </c>
      <c r="GZ127" s="58">
        <v>10</v>
      </c>
      <c r="HA127" s="58">
        <v>161</v>
      </c>
      <c r="HC127" s="58" t="s">
        <v>41</v>
      </c>
      <c r="HD127" s="58">
        <v>128</v>
      </c>
      <c r="HE127" s="58">
        <v>1</v>
      </c>
      <c r="HF127" s="58">
        <v>2</v>
      </c>
      <c r="HG127" s="58">
        <v>3</v>
      </c>
      <c r="HH127" s="58">
        <v>4</v>
      </c>
      <c r="HI127" s="58">
        <v>2</v>
      </c>
      <c r="HJ127" s="58">
        <v>0</v>
      </c>
      <c r="HK127" s="58">
        <v>10</v>
      </c>
      <c r="HL127" s="58">
        <v>6</v>
      </c>
      <c r="HM127" s="58">
        <v>1</v>
      </c>
      <c r="HN127" s="58">
        <v>5</v>
      </c>
      <c r="HO127" s="58">
        <v>1</v>
      </c>
      <c r="HP127" s="58">
        <v>0</v>
      </c>
      <c r="HQ127" s="58">
        <v>1</v>
      </c>
      <c r="HR127" s="58">
        <v>1</v>
      </c>
      <c r="HS127" s="58">
        <v>2</v>
      </c>
      <c r="HT127" s="58">
        <v>6</v>
      </c>
      <c r="HU127" s="58">
        <v>4</v>
      </c>
      <c r="HV127" s="58">
        <v>177</v>
      </c>
      <c r="HX127" s="58" t="s">
        <v>41</v>
      </c>
      <c r="HY127" s="58">
        <v>98</v>
      </c>
      <c r="HZ127" s="58">
        <v>1</v>
      </c>
      <c r="IA127" s="58">
        <v>4</v>
      </c>
      <c r="IB127" s="58">
        <v>4</v>
      </c>
      <c r="IC127" s="58">
        <v>3</v>
      </c>
      <c r="ID127" s="58">
        <v>0</v>
      </c>
      <c r="IE127" s="58">
        <v>0</v>
      </c>
      <c r="IF127" s="58">
        <v>13</v>
      </c>
      <c r="IG127" s="58">
        <v>4</v>
      </c>
      <c r="IH127" s="58">
        <v>1</v>
      </c>
      <c r="II127" s="58">
        <v>4</v>
      </c>
      <c r="IJ127" s="58">
        <v>1</v>
      </c>
      <c r="IK127" s="58">
        <v>0</v>
      </c>
      <c r="IL127" s="58">
        <v>1</v>
      </c>
      <c r="IM127" s="58">
        <v>0</v>
      </c>
      <c r="IN127" s="58">
        <v>2</v>
      </c>
      <c r="IO127" s="58">
        <v>0</v>
      </c>
      <c r="IP127" s="58">
        <v>2</v>
      </c>
      <c r="IQ127" s="58">
        <v>138</v>
      </c>
      <c r="IS127" s="58" t="s">
        <v>41</v>
      </c>
      <c r="IT127" s="58">
        <v>108</v>
      </c>
      <c r="IU127" s="58">
        <v>1</v>
      </c>
      <c r="IV127" s="58">
        <v>5</v>
      </c>
      <c r="IW127" s="58">
        <v>2</v>
      </c>
      <c r="IX127" s="58">
        <v>2</v>
      </c>
      <c r="IY127" s="58">
        <v>0</v>
      </c>
      <c r="IZ127" s="58">
        <v>0</v>
      </c>
      <c r="JA127" s="58">
        <v>10</v>
      </c>
      <c r="JB127" s="58">
        <v>0</v>
      </c>
      <c r="JC127" s="58">
        <v>0</v>
      </c>
      <c r="JD127" s="58">
        <v>3</v>
      </c>
      <c r="JE127" s="58">
        <v>0</v>
      </c>
      <c r="JF127" s="58">
        <v>0</v>
      </c>
      <c r="JG127" s="58">
        <v>0</v>
      </c>
      <c r="JH127" s="58">
        <v>0</v>
      </c>
      <c r="JI127" s="58">
        <v>2</v>
      </c>
      <c r="JJ127" s="58">
        <v>1</v>
      </c>
      <c r="JK127" s="58">
        <v>0</v>
      </c>
      <c r="JL127" s="58">
        <v>134</v>
      </c>
      <c r="JN127" s="89" t="s">
        <v>41</v>
      </c>
      <c r="JO127" s="90">
        <v>140</v>
      </c>
      <c r="JP127" s="90">
        <v>0</v>
      </c>
      <c r="JQ127" s="90">
        <v>6</v>
      </c>
      <c r="JR127" s="90">
        <v>4</v>
      </c>
      <c r="JS127" s="90">
        <v>0</v>
      </c>
      <c r="JT127" s="90">
        <v>1</v>
      </c>
      <c r="JU127" s="90">
        <v>1</v>
      </c>
      <c r="JV127" s="90">
        <v>8</v>
      </c>
      <c r="JW127" s="90">
        <v>2</v>
      </c>
      <c r="JX127" s="90">
        <v>2</v>
      </c>
      <c r="JY127" s="90">
        <v>6</v>
      </c>
      <c r="JZ127" s="90">
        <v>0</v>
      </c>
      <c r="KA127" s="90">
        <v>0</v>
      </c>
      <c r="KB127" s="90">
        <v>0</v>
      </c>
      <c r="KC127" s="90">
        <v>2</v>
      </c>
      <c r="KD127" s="90">
        <v>3</v>
      </c>
      <c r="KE127" s="90">
        <v>5</v>
      </c>
      <c r="KF127" s="90">
        <v>2</v>
      </c>
      <c r="KG127" s="93">
        <v>182</v>
      </c>
      <c r="KI127" s="58" t="s">
        <v>41</v>
      </c>
      <c r="KJ127" s="58">
        <v>77</v>
      </c>
      <c r="KK127" s="58">
        <v>0</v>
      </c>
      <c r="KL127" s="58">
        <v>6</v>
      </c>
      <c r="KM127" s="58">
        <v>35</v>
      </c>
      <c r="KN127" s="58">
        <v>1</v>
      </c>
      <c r="KO127" s="58">
        <v>12</v>
      </c>
      <c r="KP127" s="58">
        <v>1</v>
      </c>
      <c r="KQ127" s="58">
        <v>0</v>
      </c>
      <c r="KR127" s="58">
        <v>0</v>
      </c>
      <c r="KS127" s="58">
        <v>8</v>
      </c>
      <c r="KT127" s="58">
        <v>2</v>
      </c>
      <c r="KU127" s="58">
        <v>0</v>
      </c>
      <c r="KV127" s="58">
        <v>3</v>
      </c>
      <c r="KW127" s="58">
        <v>0</v>
      </c>
      <c r="KX127" s="58">
        <v>0</v>
      </c>
      <c r="KY127" s="58">
        <v>1</v>
      </c>
      <c r="KZ127" s="58">
        <v>0</v>
      </c>
      <c r="LA127" s="58">
        <v>0</v>
      </c>
      <c r="LB127" s="58">
        <v>146</v>
      </c>
    </row>
    <row r="128" spans="1:314" ht="15" thickBot="1" x14ac:dyDescent="0.35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58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58">
        <v>478</v>
      </c>
      <c r="GH128" s="58" t="s">
        <v>42</v>
      </c>
      <c r="GI128" s="58">
        <v>320</v>
      </c>
      <c r="GJ128" s="58">
        <v>0</v>
      </c>
      <c r="GK128" s="58">
        <v>14</v>
      </c>
      <c r="GL128" s="58">
        <v>14</v>
      </c>
      <c r="GM128" s="58">
        <v>16</v>
      </c>
      <c r="GN128" s="58">
        <v>3</v>
      </c>
      <c r="GO128" s="58">
        <v>0</v>
      </c>
      <c r="GP128" s="58">
        <v>18</v>
      </c>
      <c r="GQ128" s="58">
        <v>4</v>
      </c>
      <c r="GR128" s="58">
        <v>0</v>
      </c>
      <c r="GS128" s="58">
        <v>20</v>
      </c>
      <c r="GT128" s="58">
        <v>5</v>
      </c>
      <c r="GU128" s="58">
        <v>4</v>
      </c>
      <c r="GV128" s="58">
        <v>1</v>
      </c>
      <c r="GW128" s="58">
        <v>0</v>
      </c>
      <c r="GX128" s="58">
        <v>6</v>
      </c>
      <c r="GY128" s="58">
        <v>7</v>
      </c>
      <c r="GZ128" s="58">
        <v>25</v>
      </c>
      <c r="HA128" s="58">
        <v>457</v>
      </c>
      <c r="HC128" s="58" t="s">
        <v>42</v>
      </c>
      <c r="HD128" s="58">
        <v>340</v>
      </c>
      <c r="HE128" s="58">
        <v>1</v>
      </c>
      <c r="HF128" s="58">
        <v>37</v>
      </c>
      <c r="HG128" s="58">
        <v>20</v>
      </c>
      <c r="HH128" s="58">
        <v>22</v>
      </c>
      <c r="HI128" s="58">
        <v>3</v>
      </c>
      <c r="HJ128" s="58">
        <v>0</v>
      </c>
      <c r="HK128" s="58">
        <v>14</v>
      </c>
      <c r="HL128" s="58">
        <v>15</v>
      </c>
      <c r="HM128" s="58">
        <v>2</v>
      </c>
      <c r="HN128" s="58">
        <v>22</v>
      </c>
      <c r="HO128" s="58">
        <v>2</v>
      </c>
      <c r="HP128" s="58">
        <v>4</v>
      </c>
      <c r="HQ128" s="58">
        <v>0</v>
      </c>
      <c r="HR128" s="58">
        <v>0</v>
      </c>
      <c r="HS128" s="58">
        <v>2</v>
      </c>
      <c r="HT128" s="58">
        <v>4</v>
      </c>
      <c r="HU128" s="58">
        <v>14</v>
      </c>
      <c r="HV128" s="58">
        <v>502</v>
      </c>
      <c r="HX128" s="58" t="s">
        <v>42</v>
      </c>
      <c r="HY128" s="58">
        <v>262</v>
      </c>
      <c r="HZ128" s="58">
        <v>0</v>
      </c>
      <c r="IA128" s="58">
        <v>28</v>
      </c>
      <c r="IB128" s="58">
        <v>4</v>
      </c>
      <c r="IC128" s="58">
        <v>9</v>
      </c>
      <c r="ID128" s="58">
        <v>4</v>
      </c>
      <c r="IE128" s="58">
        <v>0</v>
      </c>
      <c r="IF128" s="58">
        <v>25</v>
      </c>
      <c r="IG128" s="58">
        <v>11</v>
      </c>
      <c r="IH128" s="58">
        <v>0</v>
      </c>
      <c r="II128" s="58">
        <v>27</v>
      </c>
      <c r="IJ128" s="58">
        <v>3</v>
      </c>
      <c r="IK128" s="58">
        <v>0</v>
      </c>
      <c r="IL128" s="58">
        <v>0</v>
      </c>
      <c r="IM128" s="58">
        <v>0</v>
      </c>
      <c r="IN128" s="58">
        <v>0</v>
      </c>
      <c r="IO128" s="58">
        <v>13</v>
      </c>
      <c r="IP128" s="58">
        <v>10</v>
      </c>
      <c r="IQ128" s="58">
        <v>396</v>
      </c>
      <c r="IS128" s="58" t="s">
        <v>42</v>
      </c>
      <c r="IT128" s="58">
        <v>265</v>
      </c>
      <c r="IU128" s="58">
        <v>0</v>
      </c>
      <c r="IV128" s="58">
        <v>34</v>
      </c>
      <c r="IW128" s="58">
        <v>5</v>
      </c>
      <c r="IX128" s="58">
        <v>5</v>
      </c>
      <c r="IY128" s="58">
        <v>1</v>
      </c>
      <c r="IZ128" s="58">
        <v>0</v>
      </c>
      <c r="JA128" s="58">
        <v>14</v>
      </c>
      <c r="JB128" s="58">
        <v>11</v>
      </c>
      <c r="JC128" s="58">
        <v>0</v>
      </c>
      <c r="JD128" s="58">
        <v>22</v>
      </c>
      <c r="JE128" s="58">
        <v>1</v>
      </c>
      <c r="JF128" s="58">
        <v>3</v>
      </c>
      <c r="JG128" s="58">
        <v>0</v>
      </c>
      <c r="JH128" s="58">
        <v>0</v>
      </c>
      <c r="JI128" s="58">
        <v>0</v>
      </c>
      <c r="JJ128" s="58">
        <v>1</v>
      </c>
      <c r="JK128" s="58">
        <v>18</v>
      </c>
      <c r="JL128" s="58">
        <v>380</v>
      </c>
      <c r="JN128" s="89" t="s">
        <v>42</v>
      </c>
      <c r="JO128" s="90">
        <v>261</v>
      </c>
      <c r="JP128" s="90">
        <v>0</v>
      </c>
      <c r="JQ128" s="90">
        <v>34</v>
      </c>
      <c r="JR128" s="90">
        <v>12</v>
      </c>
      <c r="JS128" s="90">
        <v>2</v>
      </c>
      <c r="JT128" s="90">
        <v>0</v>
      </c>
      <c r="JU128" s="90">
        <v>0</v>
      </c>
      <c r="JV128" s="90">
        <v>16</v>
      </c>
      <c r="JW128" s="90">
        <v>8</v>
      </c>
      <c r="JX128" s="90">
        <v>0</v>
      </c>
      <c r="JY128" s="90">
        <v>18</v>
      </c>
      <c r="JZ128" s="90">
        <v>1</v>
      </c>
      <c r="KA128" s="90">
        <v>3</v>
      </c>
      <c r="KB128" s="90">
        <v>0</v>
      </c>
      <c r="KC128" s="90">
        <v>0</v>
      </c>
      <c r="KD128" s="90">
        <v>0</v>
      </c>
      <c r="KE128" s="90">
        <v>1</v>
      </c>
      <c r="KF128" s="90">
        <v>9</v>
      </c>
      <c r="KG128" s="93">
        <v>365</v>
      </c>
      <c r="KI128" s="58" t="s">
        <v>42</v>
      </c>
      <c r="KJ128" s="58">
        <v>122</v>
      </c>
      <c r="KK128" s="58">
        <v>0</v>
      </c>
      <c r="KL128" s="58">
        <v>16</v>
      </c>
      <c r="KM128" s="58">
        <v>93</v>
      </c>
      <c r="KN128" s="58">
        <v>19</v>
      </c>
      <c r="KO128" s="58">
        <v>7</v>
      </c>
      <c r="KP128" s="58">
        <v>7</v>
      </c>
      <c r="KQ128" s="58">
        <v>1</v>
      </c>
      <c r="KR128" s="58">
        <v>0</v>
      </c>
      <c r="KS128" s="58">
        <v>1</v>
      </c>
      <c r="KT128" s="58">
        <v>4</v>
      </c>
      <c r="KU128" s="58">
        <v>1</v>
      </c>
      <c r="KV128" s="58">
        <v>24</v>
      </c>
      <c r="KW128" s="58">
        <v>1</v>
      </c>
      <c r="KX128" s="58">
        <v>4</v>
      </c>
      <c r="KY128" s="58">
        <v>0</v>
      </c>
      <c r="KZ128" s="58">
        <v>1</v>
      </c>
      <c r="LA128" s="58">
        <v>5</v>
      </c>
      <c r="LB128" s="58">
        <v>306</v>
      </c>
    </row>
    <row r="129" spans="1:316" ht="15" thickBot="1" x14ac:dyDescent="0.35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58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58">
        <v>133</v>
      </c>
      <c r="GH129" s="58" t="s">
        <v>43</v>
      </c>
      <c r="GI129" s="58">
        <v>70</v>
      </c>
      <c r="GJ129" s="58">
        <v>1</v>
      </c>
      <c r="GK129" s="58">
        <v>12</v>
      </c>
      <c r="GL129" s="58">
        <v>0</v>
      </c>
      <c r="GM129" s="58">
        <v>4</v>
      </c>
      <c r="GN129" s="58">
        <v>0</v>
      </c>
      <c r="GO129" s="58">
        <v>0</v>
      </c>
      <c r="GP129" s="58">
        <v>1</v>
      </c>
      <c r="GQ129" s="58">
        <v>12</v>
      </c>
      <c r="GR129" s="58">
        <v>1</v>
      </c>
      <c r="GS129" s="58">
        <v>6</v>
      </c>
      <c r="GT129" s="58">
        <v>1</v>
      </c>
      <c r="GU129" s="58">
        <v>1</v>
      </c>
      <c r="GV129" s="58">
        <v>0</v>
      </c>
      <c r="GW129" s="58">
        <v>0</v>
      </c>
      <c r="GX129" s="58">
        <v>1</v>
      </c>
      <c r="GY129" s="58">
        <v>0</v>
      </c>
      <c r="GZ129" s="58">
        <v>2</v>
      </c>
      <c r="HA129" s="58">
        <v>112</v>
      </c>
      <c r="HC129" s="58" t="s">
        <v>43</v>
      </c>
      <c r="HD129" s="58">
        <v>83</v>
      </c>
      <c r="HE129" s="58">
        <v>1</v>
      </c>
      <c r="HF129" s="58">
        <v>6</v>
      </c>
      <c r="HG129" s="58">
        <v>2</v>
      </c>
      <c r="HH129" s="58">
        <v>3</v>
      </c>
      <c r="HI129" s="58">
        <v>1</v>
      </c>
      <c r="HJ129" s="58">
        <v>1</v>
      </c>
      <c r="HK129" s="58">
        <v>12</v>
      </c>
      <c r="HL129" s="58">
        <v>6</v>
      </c>
      <c r="HM129" s="58">
        <v>0</v>
      </c>
      <c r="HN129" s="58">
        <v>4</v>
      </c>
      <c r="HO129" s="58">
        <v>3</v>
      </c>
      <c r="HP129" s="58">
        <v>3</v>
      </c>
      <c r="HQ129" s="58">
        <v>0</v>
      </c>
      <c r="HR129" s="58">
        <v>1</v>
      </c>
      <c r="HS129" s="58">
        <v>1</v>
      </c>
      <c r="HT129" s="58">
        <v>0</v>
      </c>
      <c r="HU129" s="58">
        <v>2</v>
      </c>
      <c r="HV129" s="58">
        <v>129</v>
      </c>
      <c r="HX129" s="58" t="s">
        <v>43</v>
      </c>
      <c r="HY129" s="58">
        <v>68</v>
      </c>
      <c r="HZ129" s="58">
        <v>0</v>
      </c>
      <c r="IA129" s="58">
        <v>5</v>
      </c>
      <c r="IB129" s="58">
        <v>1</v>
      </c>
      <c r="IC129" s="58">
        <v>3</v>
      </c>
      <c r="ID129" s="58">
        <v>0</v>
      </c>
      <c r="IE129" s="58">
        <v>0</v>
      </c>
      <c r="IF129" s="58">
        <v>7</v>
      </c>
      <c r="IG129" s="58">
        <v>3</v>
      </c>
      <c r="IH129" s="58">
        <v>0</v>
      </c>
      <c r="II129" s="58">
        <v>8</v>
      </c>
      <c r="IJ129" s="58">
        <v>0</v>
      </c>
      <c r="IK129" s="58">
        <v>1</v>
      </c>
      <c r="IL129" s="58">
        <v>0</v>
      </c>
      <c r="IM129" s="58">
        <v>0</v>
      </c>
      <c r="IN129" s="58">
        <v>4</v>
      </c>
      <c r="IO129" s="58">
        <v>1</v>
      </c>
      <c r="IP129" s="58">
        <v>1</v>
      </c>
      <c r="IQ129" s="58">
        <v>102</v>
      </c>
      <c r="IS129" s="58" t="s">
        <v>43</v>
      </c>
      <c r="IT129" s="58">
        <v>81</v>
      </c>
      <c r="IU129" s="58">
        <v>0</v>
      </c>
      <c r="IV129" s="58">
        <v>7</v>
      </c>
      <c r="IW129" s="58">
        <v>1</v>
      </c>
      <c r="IX129" s="58">
        <v>2</v>
      </c>
      <c r="IY129" s="58">
        <v>0</v>
      </c>
      <c r="IZ129" s="58">
        <v>1</v>
      </c>
      <c r="JA129" s="58">
        <v>14</v>
      </c>
      <c r="JB129" s="58">
        <v>14</v>
      </c>
      <c r="JC129" s="58">
        <v>0</v>
      </c>
      <c r="JD129" s="58">
        <v>8</v>
      </c>
      <c r="JE129" s="58">
        <v>0</v>
      </c>
      <c r="JF129" s="58">
        <v>1</v>
      </c>
      <c r="JG129" s="58">
        <v>0</v>
      </c>
      <c r="JH129" s="58">
        <v>1</v>
      </c>
      <c r="JI129" s="58">
        <v>3</v>
      </c>
      <c r="JJ129" s="58">
        <v>2</v>
      </c>
      <c r="JK129" s="58">
        <v>0</v>
      </c>
      <c r="JL129" s="58">
        <v>135</v>
      </c>
      <c r="JN129" s="89" t="s">
        <v>43</v>
      </c>
      <c r="JO129" s="90">
        <v>80</v>
      </c>
      <c r="JP129" s="90">
        <v>0</v>
      </c>
      <c r="JQ129" s="90">
        <v>6</v>
      </c>
      <c r="JR129" s="90">
        <v>3</v>
      </c>
      <c r="JS129" s="90">
        <v>8</v>
      </c>
      <c r="JT129" s="90">
        <v>2</v>
      </c>
      <c r="JU129" s="90">
        <v>0</v>
      </c>
      <c r="JV129" s="90">
        <v>22</v>
      </c>
      <c r="JW129" s="90">
        <v>15</v>
      </c>
      <c r="JX129" s="90">
        <v>0</v>
      </c>
      <c r="JY129" s="90">
        <v>8</v>
      </c>
      <c r="JZ129" s="90">
        <v>0</v>
      </c>
      <c r="KA129" s="90">
        <v>1</v>
      </c>
      <c r="KB129" s="90">
        <v>0</v>
      </c>
      <c r="KC129" s="90">
        <v>0</v>
      </c>
      <c r="KD129" s="90">
        <v>1</v>
      </c>
      <c r="KE129" s="90">
        <v>0</v>
      </c>
      <c r="KF129" s="90">
        <v>0</v>
      </c>
      <c r="KG129" s="93">
        <v>146</v>
      </c>
      <c r="KI129" s="58" t="s">
        <v>43</v>
      </c>
      <c r="KJ129" s="58">
        <v>63</v>
      </c>
      <c r="KK129" s="58">
        <v>2</v>
      </c>
      <c r="KL129" s="58">
        <v>5</v>
      </c>
      <c r="KM129" s="58">
        <v>48</v>
      </c>
      <c r="KN129" s="58">
        <v>0</v>
      </c>
      <c r="KO129" s="58">
        <v>8</v>
      </c>
      <c r="KP129" s="58">
        <v>1</v>
      </c>
      <c r="KQ129" s="58">
        <v>0</v>
      </c>
      <c r="KR129" s="58">
        <v>0</v>
      </c>
      <c r="KS129" s="58">
        <v>0</v>
      </c>
      <c r="KT129" s="58">
        <v>8</v>
      </c>
      <c r="KU129" s="58">
        <v>1</v>
      </c>
      <c r="KV129" s="58">
        <v>3</v>
      </c>
      <c r="KW129" s="58">
        <v>0</v>
      </c>
      <c r="KX129" s="58">
        <v>0</v>
      </c>
      <c r="KY129" s="58">
        <v>0</v>
      </c>
      <c r="KZ129" s="58">
        <v>0</v>
      </c>
      <c r="LA129" s="58">
        <v>0</v>
      </c>
      <c r="LB129" s="58">
        <v>139</v>
      </c>
    </row>
    <row r="130" spans="1:316" ht="15" thickBot="1" x14ac:dyDescent="0.35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58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58">
        <v>126</v>
      </c>
      <c r="GH130" s="58" t="s">
        <v>44</v>
      </c>
      <c r="GI130" s="58">
        <v>53</v>
      </c>
      <c r="GJ130" s="58">
        <v>0</v>
      </c>
      <c r="GK130" s="58">
        <v>11</v>
      </c>
      <c r="GL130" s="58">
        <v>2</v>
      </c>
      <c r="GM130" s="58">
        <v>0</v>
      </c>
      <c r="GN130" s="58">
        <v>0</v>
      </c>
      <c r="GO130" s="58">
        <v>4</v>
      </c>
      <c r="GP130" s="58">
        <v>2</v>
      </c>
      <c r="GQ130" s="58">
        <v>1</v>
      </c>
      <c r="GR130" s="58">
        <v>0</v>
      </c>
      <c r="GS130" s="58">
        <v>8</v>
      </c>
      <c r="GT130" s="58">
        <v>0</v>
      </c>
      <c r="GU130" s="58">
        <v>0</v>
      </c>
      <c r="GV130" s="58">
        <v>0</v>
      </c>
      <c r="GW130" s="58">
        <v>0</v>
      </c>
      <c r="GX130" s="58">
        <v>0</v>
      </c>
      <c r="GY130" s="58">
        <v>0</v>
      </c>
      <c r="GZ130" s="58">
        <v>2</v>
      </c>
      <c r="HA130" s="58">
        <v>83</v>
      </c>
      <c r="HC130" s="58" t="s">
        <v>44</v>
      </c>
      <c r="HD130" s="58">
        <v>56</v>
      </c>
      <c r="HE130" s="58">
        <v>0</v>
      </c>
      <c r="HF130" s="58">
        <v>12</v>
      </c>
      <c r="HG130" s="58">
        <v>0</v>
      </c>
      <c r="HH130" s="58">
        <v>4</v>
      </c>
      <c r="HI130" s="58">
        <v>1</v>
      </c>
      <c r="HJ130" s="58">
        <v>3</v>
      </c>
      <c r="HK130" s="58">
        <v>5</v>
      </c>
      <c r="HL130" s="58">
        <v>1</v>
      </c>
      <c r="HM130" s="58">
        <v>0</v>
      </c>
      <c r="HN130" s="58">
        <v>11</v>
      </c>
      <c r="HO130" s="58">
        <v>0</v>
      </c>
      <c r="HP130" s="58">
        <v>0</v>
      </c>
      <c r="HQ130" s="58">
        <v>0</v>
      </c>
      <c r="HR130" s="58">
        <v>0</v>
      </c>
      <c r="HS130" s="58">
        <v>0</v>
      </c>
      <c r="HT130" s="58">
        <v>0</v>
      </c>
      <c r="HU130" s="58">
        <v>2</v>
      </c>
      <c r="HV130" s="58">
        <v>95</v>
      </c>
      <c r="HX130" s="58" t="s">
        <v>44</v>
      </c>
      <c r="HY130" s="58">
        <v>59</v>
      </c>
      <c r="HZ130" s="58">
        <v>0</v>
      </c>
      <c r="IA130" s="58">
        <v>6</v>
      </c>
      <c r="IB130" s="58">
        <v>1</v>
      </c>
      <c r="IC130" s="58">
        <v>5</v>
      </c>
      <c r="ID130" s="58">
        <v>1</v>
      </c>
      <c r="IE130" s="58">
        <v>0</v>
      </c>
      <c r="IF130" s="58">
        <v>5</v>
      </c>
      <c r="IG130" s="58">
        <v>0</v>
      </c>
      <c r="IH130" s="58">
        <v>1</v>
      </c>
      <c r="II130" s="58">
        <v>8</v>
      </c>
      <c r="IJ130" s="58">
        <v>0</v>
      </c>
      <c r="IK130" s="58">
        <v>1</v>
      </c>
      <c r="IL130" s="58">
        <v>0</v>
      </c>
      <c r="IM130" s="58">
        <v>0</v>
      </c>
      <c r="IN130" s="58">
        <v>0</v>
      </c>
      <c r="IO130" s="58">
        <v>0</v>
      </c>
      <c r="IP130" s="58">
        <v>8</v>
      </c>
      <c r="IQ130" s="58">
        <v>95</v>
      </c>
      <c r="IS130" s="58" t="s">
        <v>44</v>
      </c>
      <c r="IT130" s="58">
        <v>84</v>
      </c>
      <c r="IU130" s="58">
        <v>0</v>
      </c>
      <c r="IV130" s="58">
        <v>12</v>
      </c>
      <c r="IW130" s="58">
        <v>4</v>
      </c>
      <c r="IX130" s="58">
        <v>7</v>
      </c>
      <c r="IY130" s="58">
        <v>2</v>
      </c>
      <c r="IZ130" s="58">
        <v>0</v>
      </c>
      <c r="JA130" s="58">
        <v>10</v>
      </c>
      <c r="JB130" s="58">
        <v>2</v>
      </c>
      <c r="JC130" s="58">
        <v>4</v>
      </c>
      <c r="JD130" s="58">
        <v>13</v>
      </c>
      <c r="JE130" s="58">
        <v>1</v>
      </c>
      <c r="JF130" s="58">
        <v>1</v>
      </c>
      <c r="JG130" s="58">
        <v>0</v>
      </c>
      <c r="JH130" s="58">
        <v>4</v>
      </c>
      <c r="JI130" s="58">
        <v>2</v>
      </c>
      <c r="JJ130" s="58">
        <v>0</v>
      </c>
      <c r="JK130" s="58">
        <v>0</v>
      </c>
      <c r="JL130" s="58">
        <v>146</v>
      </c>
      <c r="JN130" s="89" t="s">
        <v>44</v>
      </c>
      <c r="JO130" s="90">
        <v>71</v>
      </c>
      <c r="JP130" s="90">
        <v>0</v>
      </c>
      <c r="JQ130" s="90">
        <v>10</v>
      </c>
      <c r="JR130" s="90">
        <v>6</v>
      </c>
      <c r="JS130" s="90">
        <v>4</v>
      </c>
      <c r="JT130" s="90">
        <v>0</v>
      </c>
      <c r="JU130" s="90">
        <v>0</v>
      </c>
      <c r="JV130" s="90">
        <v>7</v>
      </c>
      <c r="JW130" s="90">
        <v>5</v>
      </c>
      <c r="JX130" s="90">
        <v>3</v>
      </c>
      <c r="JY130" s="90">
        <v>15</v>
      </c>
      <c r="JZ130" s="90">
        <v>0</v>
      </c>
      <c r="KA130" s="90">
        <v>1</v>
      </c>
      <c r="KB130" s="90">
        <v>0</v>
      </c>
      <c r="KC130" s="90">
        <v>0</v>
      </c>
      <c r="KD130" s="90">
        <v>1</v>
      </c>
      <c r="KE130" s="90">
        <v>0</v>
      </c>
      <c r="KF130" s="90">
        <v>0</v>
      </c>
      <c r="KG130" s="93">
        <v>123</v>
      </c>
      <c r="KI130" s="58" t="s">
        <v>44</v>
      </c>
      <c r="KJ130" s="58">
        <v>56</v>
      </c>
      <c r="KK130" s="58">
        <v>0</v>
      </c>
      <c r="KL130" s="58">
        <v>8</v>
      </c>
      <c r="KM130" s="58">
        <v>30</v>
      </c>
      <c r="KN130" s="58">
        <v>4</v>
      </c>
      <c r="KO130" s="58">
        <v>7</v>
      </c>
      <c r="KP130" s="58">
        <v>0</v>
      </c>
      <c r="KQ130" s="58">
        <v>0</v>
      </c>
      <c r="KR130" s="58">
        <v>0</v>
      </c>
      <c r="KS130" s="58">
        <v>1</v>
      </c>
      <c r="KT130" s="58">
        <v>4</v>
      </c>
      <c r="KU130" s="58">
        <v>1</v>
      </c>
      <c r="KV130" s="58">
        <v>13</v>
      </c>
      <c r="KW130" s="58">
        <v>0</v>
      </c>
      <c r="KX130" s="58">
        <v>0</v>
      </c>
      <c r="KY130" s="58">
        <v>1</v>
      </c>
      <c r="KZ130" s="58">
        <v>0</v>
      </c>
      <c r="LA130" s="58">
        <v>1</v>
      </c>
      <c r="LB130" s="58">
        <v>126</v>
      </c>
    </row>
    <row r="131" spans="1:316" ht="15" thickBot="1" x14ac:dyDescent="0.35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58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58">
        <v>209</v>
      </c>
      <c r="GH131" s="58" t="s">
        <v>45</v>
      </c>
      <c r="GI131" s="58">
        <v>84</v>
      </c>
      <c r="GJ131" s="58">
        <v>0</v>
      </c>
      <c r="GK131" s="58">
        <v>8</v>
      </c>
      <c r="GL131" s="58">
        <v>5</v>
      </c>
      <c r="GM131" s="58">
        <v>9</v>
      </c>
      <c r="GN131" s="58">
        <v>2</v>
      </c>
      <c r="GO131" s="58">
        <v>3</v>
      </c>
      <c r="GP131" s="58">
        <v>6</v>
      </c>
      <c r="GQ131" s="58">
        <v>12</v>
      </c>
      <c r="GR131" s="58">
        <v>2</v>
      </c>
      <c r="GS131" s="58">
        <v>3</v>
      </c>
      <c r="GT131" s="58">
        <v>0</v>
      </c>
      <c r="GU131" s="58">
        <v>0</v>
      </c>
      <c r="GV131" s="58">
        <v>0</v>
      </c>
      <c r="GW131" s="58">
        <v>0</v>
      </c>
      <c r="GX131" s="58">
        <v>1</v>
      </c>
      <c r="GY131" s="58">
        <v>0</v>
      </c>
      <c r="GZ131" s="58">
        <v>1</v>
      </c>
      <c r="HA131" s="58">
        <v>136</v>
      </c>
      <c r="HC131" s="58" t="s">
        <v>45</v>
      </c>
      <c r="HD131" s="58">
        <v>87</v>
      </c>
      <c r="HE131" s="58">
        <v>2</v>
      </c>
      <c r="HF131" s="58">
        <v>5</v>
      </c>
      <c r="HG131" s="58">
        <v>5</v>
      </c>
      <c r="HH131" s="58">
        <v>9</v>
      </c>
      <c r="HI131" s="58">
        <v>2</v>
      </c>
      <c r="HJ131" s="58">
        <v>2</v>
      </c>
      <c r="HK131" s="58">
        <v>6</v>
      </c>
      <c r="HL131" s="58">
        <v>19</v>
      </c>
      <c r="HM131" s="58">
        <v>2</v>
      </c>
      <c r="HN131" s="58">
        <v>12</v>
      </c>
      <c r="HO131" s="58">
        <v>0</v>
      </c>
      <c r="HP131" s="58">
        <v>1</v>
      </c>
      <c r="HQ131" s="58">
        <v>0</v>
      </c>
      <c r="HR131" s="58">
        <v>1</v>
      </c>
      <c r="HS131" s="58">
        <v>0</v>
      </c>
      <c r="HT131" s="58">
        <v>0</v>
      </c>
      <c r="HU131" s="58">
        <v>2</v>
      </c>
      <c r="HV131" s="58">
        <v>155</v>
      </c>
      <c r="HX131" s="58" t="s">
        <v>45</v>
      </c>
      <c r="HY131" s="58">
        <v>106</v>
      </c>
      <c r="HZ131" s="58">
        <v>0</v>
      </c>
      <c r="IA131" s="58">
        <v>12</v>
      </c>
      <c r="IB131" s="58">
        <v>0</v>
      </c>
      <c r="IC131" s="58">
        <v>5</v>
      </c>
      <c r="ID131" s="58">
        <v>2</v>
      </c>
      <c r="IE131" s="58">
        <v>0</v>
      </c>
      <c r="IF131" s="58">
        <v>10</v>
      </c>
      <c r="IG131" s="58">
        <v>6</v>
      </c>
      <c r="IH131" s="58">
        <v>0</v>
      </c>
      <c r="II131" s="58">
        <v>7</v>
      </c>
      <c r="IJ131" s="58">
        <v>0</v>
      </c>
      <c r="IK131" s="58">
        <v>0</v>
      </c>
      <c r="IL131" s="58">
        <v>0</v>
      </c>
      <c r="IM131" s="58">
        <v>0</v>
      </c>
      <c r="IN131" s="58">
        <v>0</v>
      </c>
      <c r="IO131" s="58">
        <v>0</v>
      </c>
      <c r="IP131" s="58">
        <v>12</v>
      </c>
      <c r="IQ131" s="58">
        <v>160</v>
      </c>
      <c r="IS131" s="58" t="s">
        <v>45</v>
      </c>
      <c r="IT131" s="58">
        <v>122</v>
      </c>
      <c r="IU131" s="58">
        <v>0</v>
      </c>
      <c r="IV131" s="58">
        <v>8</v>
      </c>
      <c r="IW131" s="58">
        <v>4</v>
      </c>
      <c r="IX131" s="58">
        <v>22</v>
      </c>
      <c r="IY131" s="58">
        <v>4</v>
      </c>
      <c r="IZ131" s="58">
        <v>1</v>
      </c>
      <c r="JA131" s="58">
        <v>14</v>
      </c>
      <c r="JB131" s="58">
        <v>6</v>
      </c>
      <c r="JC131" s="58">
        <v>2</v>
      </c>
      <c r="JD131" s="58">
        <v>8</v>
      </c>
      <c r="JE131" s="58">
        <v>0</v>
      </c>
      <c r="JF131" s="58">
        <v>0</v>
      </c>
      <c r="JG131" s="58">
        <v>0</v>
      </c>
      <c r="JH131" s="58">
        <v>0</v>
      </c>
      <c r="JI131" s="58">
        <v>3</v>
      </c>
      <c r="JJ131" s="58">
        <v>0</v>
      </c>
      <c r="JK131" s="58">
        <v>0</v>
      </c>
      <c r="JL131" s="58">
        <v>194</v>
      </c>
      <c r="JN131" s="89" t="s">
        <v>45</v>
      </c>
      <c r="JO131" s="90">
        <v>84</v>
      </c>
      <c r="JP131" s="90">
        <v>0</v>
      </c>
      <c r="JQ131" s="90">
        <v>8</v>
      </c>
      <c r="JR131" s="90">
        <v>3</v>
      </c>
      <c r="JS131" s="90">
        <v>8</v>
      </c>
      <c r="JT131" s="90">
        <v>1</v>
      </c>
      <c r="JU131" s="90">
        <v>1</v>
      </c>
      <c r="JV131" s="90">
        <v>8</v>
      </c>
      <c r="JW131" s="90">
        <v>1</v>
      </c>
      <c r="JX131" s="90">
        <v>3</v>
      </c>
      <c r="JY131" s="90">
        <v>3</v>
      </c>
      <c r="JZ131" s="90">
        <v>0</v>
      </c>
      <c r="KA131" s="90">
        <v>0</v>
      </c>
      <c r="KB131" s="90">
        <v>0</v>
      </c>
      <c r="KC131" s="90">
        <v>0</v>
      </c>
      <c r="KD131" s="90">
        <v>2</v>
      </c>
      <c r="KE131" s="90">
        <v>0</v>
      </c>
      <c r="KF131" s="90">
        <v>0</v>
      </c>
      <c r="KG131" s="93">
        <v>122</v>
      </c>
      <c r="KI131" s="58" t="s">
        <v>45</v>
      </c>
      <c r="KJ131" s="58">
        <v>93</v>
      </c>
      <c r="KK131" s="58">
        <v>0</v>
      </c>
      <c r="KL131" s="58">
        <v>13</v>
      </c>
      <c r="KM131" s="58">
        <v>78</v>
      </c>
      <c r="KN131" s="58">
        <v>1</v>
      </c>
      <c r="KO131" s="58">
        <v>8</v>
      </c>
      <c r="KP131" s="58">
        <v>8</v>
      </c>
      <c r="KQ131" s="58">
        <v>2</v>
      </c>
      <c r="KR131" s="58">
        <v>0</v>
      </c>
      <c r="KS131" s="58">
        <v>1</v>
      </c>
      <c r="KT131" s="58">
        <v>0</v>
      </c>
      <c r="KU131" s="58">
        <v>2</v>
      </c>
      <c r="KV131" s="58">
        <v>8</v>
      </c>
      <c r="KW131" s="58">
        <v>0</v>
      </c>
      <c r="KX131" s="58">
        <v>1</v>
      </c>
      <c r="KY131" s="58">
        <v>2</v>
      </c>
      <c r="KZ131" s="58">
        <v>0</v>
      </c>
      <c r="LA131" s="58">
        <v>1</v>
      </c>
      <c r="LB131" s="58">
        <v>218</v>
      </c>
    </row>
    <row r="132" spans="1:316" ht="15" thickBot="1" x14ac:dyDescent="0.35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58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58">
        <v>84</v>
      </c>
      <c r="GH132" s="58" t="s">
        <v>46</v>
      </c>
      <c r="GI132" s="58">
        <v>42</v>
      </c>
      <c r="GJ132" s="58">
        <v>0</v>
      </c>
      <c r="GK132" s="58">
        <v>1</v>
      </c>
      <c r="GL132" s="58">
        <v>18</v>
      </c>
      <c r="GM132" s="58">
        <v>11</v>
      </c>
      <c r="GN132" s="58">
        <v>2</v>
      </c>
      <c r="GO132" s="58">
        <v>1</v>
      </c>
      <c r="GP132" s="58">
        <v>13</v>
      </c>
      <c r="GQ132" s="58">
        <v>18</v>
      </c>
      <c r="GR132" s="58">
        <v>0</v>
      </c>
      <c r="GS132" s="58">
        <v>0</v>
      </c>
      <c r="GT132" s="58">
        <v>3</v>
      </c>
      <c r="GU132" s="58">
        <v>0</v>
      </c>
      <c r="GV132" s="58">
        <v>0</v>
      </c>
      <c r="GW132" s="58">
        <v>0</v>
      </c>
      <c r="GX132" s="58">
        <v>0</v>
      </c>
      <c r="GY132" s="58">
        <v>2</v>
      </c>
      <c r="GZ132" s="58">
        <v>9</v>
      </c>
      <c r="HA132" s="58">
        <v>120</v>
      </c>
      <c r="HC132" s="58" t="s">
        <v>46</v>
      </c>
      <c r="HD132" s="58">
        <v>25</v>
      </c>
      <c r="HE132" s="58">
        <v>0</v>
      </c>
      <c r="HF132" s="58">
        <v>6</v>
      </c>
      <c r="HG132" s="58">
        <v>6</v>
      </c>
      <c r="HH132" s="58">
        <v>11</v>
      </c>
      <c r="HI132" s="58">
        <v>0</v>
      </c>
      <c r="HJ132" s="58">
        <v>0</v>
      </c>
      <c r="HK132" s="58">
        <v>6</v>
      </c>
      <c r="HL132" s="58">
        <v>6</v>
      </c>
      <c r="HM132" s="58">
        <v>0</v>
      </c>
      <c r="HN132" s="58">
        <v>3</v>
      </c>
      <c r="HO132" s="58">
        <v>4</v>
      </c>
      <c r="HP132" s="58">
        <v>0</v>
      </c>
      <c r="HQ132" s="58">
        <v>0</v>
      </c>
      <c r="HR132" s="58">
        <v>0</v>
      </c>
      <c r="HS132" s="58">
        <v>1</v>
      </c>
      <c r="HT132" s="58">
        <v>1</v>
      </c>
      <c r="HU132" s="58">
        <v>2</v>
      </c>
      <c r="HV132" s="58">
        <v>71</v>
      </c>
      <c r="HX132" s="58" t="s">
        <v>46</v>
      </c>
      <c r="HY132" s="58">
        <v>32</v>
      </c>
      <c r="HZ132" s="58">
        <v>0</v>
      </c>
      <c r="IA132" s="58">
        <v>0</v>
      </c>
      <c r="IB132" s="58">
        <v>0</v>
      </c>
      <c r="IC132" s="58">
        <v>7</v>
      </c>
      <c r="ID132" s="58">
        <v>0</v>
      </c>
      <c r="IE132" s="58">
        <v>0</v>
      </c>
      <c r="IF132" s="58">
        <v>5</v>
      </c>
      <c r="IG132" s="58">
        <v>3</v>
      </c>
      <c r="IH132" s="58">
        <v>0</v>
      </c>
      <c r="II132" s="58">
        <v>0</v>
      </c>
      <c r="IJ132" s="58">
        <v>0</v>
      </c>
      <c r="IK132" s="58">
        <v>0</v>
      </c>
      <c r="IL132" s="58">
        <v>0</v>
      </c>
      <c r="IM132" s="58">
        <v>0</v>
      </c>
      <c r="IN132" s="58">
        <v>0</v>
      </c>
      <c r="IO132" s="58">
        <v>1</v>
      </c>
      <c r="IP132" s="58">
        <v>2</v>
      </c>
      <c r="IQ132" s="58">
        <v>50</v>
      </c>
      <c r="IS132" s="58" t="s">
        <v>46</v>
      </c>
      <c r="IT132" s="58">
        <v>39</v>
      </c>
      <c r="IU132" s="58">
        <v>0</v>
      </c>
      <c r="IV132" s="58">
        <v>1</v>
      </c>
      <c r="IW132" s="58">
        <v>2</v>
      </c>
      <c r="IX132" s="58">
        <v>21</v>
      </c>
      <c r="IY132" s="58">
        <v>0</v>
      </c>
      <c r="IZ132" s="58">
        <v>0</v>
      </c>
      <c r="JA132" s="58">
        <v>4</v>
      </c>
      <c r="JB132" s="58">
        <v>5</v>
      </c>
      <c r="JC132" s="58">
        <v>0</v>
      </c>
      <c r="JD132" s="58">
        <v>3</v>
      </c>
      <c r="JE132" s="58">
        <v>0</v>
      </c>
      <c r="JF132" s="58">
        <v>0</v>
      </c>
      <c r="JG132" s="58">
        <v>0</v>
      </c>
      <c r="JH132" s="58">
        <v>0</v>
      </c>
      <c r="JI132" s="58">
        <v>2</v>
      </c>
      <c r="JJ132" s="58">
        <v>0</v>
      </c>
      <c r="JK132" s="58">
        <v>1</v>
      </c>
      <c r="JL132" s="58">
        <v>78</v>
      </c>
      <c r="JN132" s="89" t="s">
        <v>46</v>
      </c>
      <c r="JO132" s="90">
        <v>48</v>
      </c>
      <c r="JP132" s="90">
        <v>0</v>
      </c>
      <c r="JQ132" s="90">
        <v>5</v>
      </c>
      <c r="JR132" s="90">
        <v>7</v>
      </c>
      <c r="JS132" s="90">
        <v>14</v>
      </c>
      <c r="JT132" s="90">
        <v>0</v>
      </c>
      <c r="JU132" s="90">
        <v>0</v>
      </c>
      <c r="JV132" s="90">
        <v>4</v>
      </c>
      <c r="JW132" s="90">
        <v>8</v>
      </c>
      <c r="JX132" s="90">
        <v>0</v>
      </c>
      <c r="JY132" s="90">
        <v>1</v>
      </c>
      <c r="JZ132" s="90">
        <v>4</v>
      </c>
      <c r="KA132" s="90">
        <v>0</v>
      </c>
      <c r="KB132" s="90">
        <v>1</v>
      </c>
      <c r="KC132" s="90">
        <v>0</v>
      </c>
      <c r="KD132" s="90">
        <v>0</v>
      </c>
      <c r="KE132" s="90">
        <v>0</v>
      </c>
      <c r="KF132" s="90">
        <v>6</v>
      </c>
      <c r="KG132" s="93">
        <v>98</v>
      </c>
      <c r="KI132" s="58" t="s">
        <v>46</v>
      </c>
      <c r="KJ132" s="58">
        <v>21</v>
      </c>
      <c r="KK132" s="58">
        <v>0</v>
      </c>
      <c r="KL132" s="58">
        <v>1</v>
      </c>
      <c r="KM132" s="58">
        <v>22</v>
      </c>
      <c r="KN132" s="58">
        <v>3</v>
      </c>
      <c r="KO132" s="58">
        <v>3</v>
      </c>
      <c r="KP132" s="58">
        <v>11</v>
      </c>
      <c r="KQ132" s="58">
        <v>1</v>
      </c>
      <c r="KR132" s="58">
        <v>0</v>
      </c>
      <c r="KS132" s="58">
        <v>0</v>
      </c>
      <c r="KT132" s="58">
        <v>9</v>
      </c>
      <c r="KU132" s="58">
        <v>0</v>
      </c>
      <c r="KV132" s="58">
        <v>0</v>
      </c>
      <c r="KW132" s="58">
        <v>0</v>
      </c>
      <c r="KX132" s="58">
        <v>0</v>
      </c>
      <c r="KY132" s="58">
        <v>0</v>
      </c>
      <c r="KZ132" s="58">
        <v>0</v>
      </c>
      <c r="LA132" s="58">
        <v>1</v>
      </c>
      <c r="LB132" s="58">
        <v>72</v>
      </c>
    </row>
    <row r="133" spans="1:316" ht="15" thickBot="1" x14ac:dyDescent="0.35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58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58">
        <v>29</v>
      </c>
      <c r="GH133" s="58" t="s">
        <v>47</v>
      </c>
      <c r="GI133" s="58">
        <v>16</v>
      </c>
      <c r="GJ133" s="58">
        <v>0</v>
      </c>
      <c r="GK133" s="58">
        <v>0</v>
      </c>
      <c r="GL133" s="58">
        <v>0</v>
      </c>
      <c r="GM133" s="58">
        <v>1</v>
      </c>
      <c r="GN133" s="58">
        <v>0</v>
      </c>
      <c r="GO133" s="58">
        <v>0</v>
      </c>
      <c r="GP133" s="58">
        <v>0</v>
      </c>
      <c r="GQ133" s="58">
        <v>1</v>
      </c>
      <c r="GR133" s="58">
        <v>0</v>
      </c>
      <c r="GS133" s="58">
        <v>2</v>
      </c>
      <c r="GT133" s="58">
        <v>0</v>
      </c>
      <c r="GU133" s="58">
        <v>0</v>
      </c>
      <c r="GV133" s="58">
        <v>1</v>
      </c>
      <c r="GW133" s="58">
        <v>0</v>
      </c>
      <c r="GX133" s="58">
        <v>0</v>
      </c>
      <c r="GY133" s="58">
        <v>0</v>
      </c>
      <c r="GZ133" s="58">
        <v>0</v>
      </c>
      <c r="HA133" s="58">
        <v>21</v>
      </c>
      <c r="HC133" s="58" t="s">
        <v>47</v>
      </c>
      <c r="HD133" s="58">
        <v>18</v>
      </c>
      <c r="HE133" s="58">
        <v>0</v>
      </c>
      <c r="HF133" s="58">
        <v>2</v>
      </c>
      <c r="HG133" s="58">
        <v>2</v>
      </c>
      <c r="HH133" s="58">
        <v>1</v>
      </c>
      <c r="HI133" s="58">
        <v>0</v>
      </c>
      <c r="HJ133" s="58">
        <v>0</v>
      </c>
      <c r="HK133" s="58">
        <v>2</v>
      </c>
      <c r="HL133" s="58">
        <v>1</v>
      </c>
      <c r="HM133" s="58">
        <v>0</v>
      </c>
      <c r="HN133" s="58">
        <v>5</v>
      </c>
      <c r="HO133" s="58">
        <v>0</v>
      </c>
      <c r="HP133" s="58">
        <v>0</v>
      </c>
      <c r="HQ133" s="58">
        <v>0</v>
      </c>
      <c r="HR133" s="58">
        <v>0</v>
      </c>
      <c r="HS133" s="58">
        <v>0</v>
      </c>
      <c r="HT133" s="58">
        <v>0</v>
      </c>
      <c r="HU133" s="58">
        <v>0</v>
      </c>
      <c r="HV133" s="58">
        <v>31</v>
      </c>
      <c r="HX133" s="58" t="s">
        <v>47</v>
      </c>
      <c r="HY133" s="58">
        <v>11</v>
      </c>
      <c r="HZ133" s="58">
        <v>0</v>
      </c>
      <c r="IA133" s="58">
        <v>4</v>
      </c>
      <c r="IB133" s="58">
        <v>0</v>
      </c>
      <c r="IC133" s="58">
        <v>3</v>
      </c>
      <c r="ID133" s="58">
        <v>0</v>
      </c>
      <c r="IE133" s="58">
        <v>0</v>
      </c>
      <c r="IF133" s="58">
        <v>0</v>
      </c>
      <c r="IG133" s="58">
        <v>2</v>
      </c>
      <c r="IH133" s="58">
        <v>0</v>
      </c>
      <c r="II133" s="58">
        <v>1</v>
      </c>
      <c r="IJ133" s="58">
        <v>0</v>
      </c>
      <c r="IK133" s="58">
        <v>0</v>
      </c>
      <c r="IL133" s="58">
        <v>0</v>
      </c>
      <c r="IM133" s="58">
        <v>0</v>
      </c>
      <c r="IN133" s="58">
        <v>0</v>
      </c>
      <c r="IO133" s="58">
        <v>0</v>
      </c>
      <c r="IP133" s="58">
        <v>0</v>
      </c>
      <c r="IQ133" s="58">
        <v>21</v>
      </c>
      <c r="IS133" s="58" t="s">
        <v>47</v>
      </c>
      <c r="IT133" s="58">
        <v>10</v>
      </c>
      <c r="IU133" s="58">
        <v>0</v>
      </c>
      <c r="IV133" s="58">
        <v>0</v>
      </c>
      <c r="IW133" s="58">
        <v>0</v>
      </c>
      <c r="IX133" s="58">
        <v>3</v>
      </c>
      <c r="IY133" s="58">
        <v>0</v>
      </c>
      <c r="IZ133" s="58">
        <v>0</v>
      </c>
      <c r="JA133" s="58">
        <v>1</v>
      </c>
      <c r="JB133" s="58">
        <v>1</v>
      </c>
      <c r="JC133" s="58">
        <v>0</v>
      </c>
      <c r="JD133" s="58">
        <v>2</v>
      </c>
      <c r="JE133" s="58">
        <v>0</v>
      </c>
      <c r="JF133" s="58">
        <v>0</v>
      </c>
      <c r="JG133" s="58">
        <v>0</v>
      </c>
      <c r="JH133" s="58">
        <v>0</v>
      </c>
      <c r="JI133" s="58">
        <v>0</v>
      </c>
      <c r="JJ133" s="58">
        <v>0</v>
      </c>
      <c r="JK133" s="58">
        <v>0</v>
      </c>
      <c r="JL133" s="58">
        <v>17</v>
      </c>
      <c r="JN133" s="89" t="s">
        <v>47</v>
      </c>
      <c r="JO133" s="90">
        <v>17</v>
      </c>
      <c r="JP133" s="90">
        <v>0</v>
      </c>
      <c r="JQ133" s="90">
        <v>1</v>
      </c>
      <c r="JR133" s="90">
        <v>0</v>
      </c>
      <c r="JS133" s="90">
        <v>2</v>
      </c>
      <c r="JT133" s="90">
        <v>0</v>
      </c>
      <c r="JU133" s="90">
        <v>0</v>
      </c>
      <c r="JV133" s="90">
        <v>0</v>
      </c>
      <c r="JW133" s="90">
        <v>0</v>
      </c>
      <c r="JX133" s="90">
        <v>0</v>
      </c>
      <c r="JY133" s="90">
        <v>1</v>
      </c>
      <c r="JZ133" s="90">
        <v>0</v>
      </c>
      <c r="KA133" s="90">
        <v>0</v>
      </c>
      <c r="KB133" s="90">
        <v>0</v>
      </c>
      <c r="KC133" s="90">
        <v>0</v>
      </c>
      <c r="KD133" s="90">
        <v>0</v>
      </c>
      <c r="KE133" s="90">
        <v>0</v>
      </c>
      <c r="KF133" s="90">
        <v>0</v>
      </c>
      <c r="KG133" s="93">
        <v>21</v>
      </c>
      <c r="KI133" s="58" t="s">
        <v>47</v>
      </c>
      <c r="KJ133" s="58">
        <v>8</v>
      </c>
      <c r="KK133" s="58">
        <v>0</v>
      </c>
      <c r="KL133" s="58">
        <v>0</v>
      </c>
      <c r="KM133" s="58">
        <v>3</v>
      </c>
      <c r="KN133" s="58">
        <v>0</v>
      </c>
      <c r="KO133" s="58">
        <v>0</v>
      </c>
      <c r="KP133" s="58">
        <v>1</v>
      </c>
      <c r="KQ133" s="58">
        <v>0</v>
      </c>
      <c r="KR133" s="58">
        <v>0</v>
      </c>
      <c r="KS133" s="58">
        <v>0</v>
      </c>
      <c r="KT133" s="58">
        <v>0</v>
      </c>
      <c r="KU133" s="58">
        <v>0</v>
      </c>
      <c r="KV133" s="58">
        <v>2</v>
      </c>
      <c r="KW133" s="58">
        <v>0</v>
      </c>
      <c r="KX133" s="58">
        <v>0</v>
      </c>
      <c r="KY133" s="58">
        <v>0</v>
      </c>
      <c r="KZ133" s="58">
        <v>0</v>
      </c>
      <c r="LA133" s="58">
        <v>0</v>
      </c>
      <c r="LB133" s="58">
        <v>14</v>
      </c>
    </row>
    <row r="134" spans="1:316" ht="15" thickBot="1" x14ac:dyDescent="0.35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58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58">
        <v>50</v>
      </c>
      <c r="GH134" s="58" t="s">
        <v>48</v>
      </c>
      <c r="GI134" s="58">
        <v>14</v>
      </c>
      <c r="GJ134" s="58">
        <v>0</v>
      </c>
      <c r="GK134" s="58">
        <v>1</v>
      </c>
      <c r="GL134" s="58">
        <v>0</v>
      </c>
      <c r="GM134" s="58">
        <v>0</v>
      </c>
      <c r="GN134" s="58">
        <v>0</v>
      </c>
      <c r="GO134" s="58">
        <v>0</v>
      </c>
      <c r="GP134" s="58">
        <v>0</v>
      </c>
      <c r="GQ134" s="58">
        <v>3</v>
      </c>
      <c r="GR134" s="58">
        <v>0</v>
      </c>
      <c r="GS134" s="58">
        <v>0</v>
      </c>
      <c r="GT134" s="58">
        <v>0</v>
      </c>
      <c r="GU134" s="58">
        <v>0</v>
      </c>
      <c r="GV134" s="58">
        <v>0</v>
      </c>
      <c r="GW134" s="58">
        <v>0</v>
      </c>
      <c r="GX134" s="58">
        <v>0</v>
      </c>
      <c r="GY134" s="58">
        <v>2</v>
      </c>
      <c r="GZ134" s="58">
        <v>3</v>
      </c>
      <c r="HA134" s="58">
        <v>23</v>
      </c>
      <c r="HC134" s="58" t="s">
        <v>48</v>
      </c>
      <c r="HD134" s="58">
        <v>13</v>
      </c>
      <c r="HE134" s="58">
        <v>0</v>
      </c>
      <c r="HF134" s="58">
        <v>2</v>
      </c>
      <c r="HG134" s="58">
        <v>1</v>
      </c>
      <c r="HH134" s="58">
        <v>0</v>
      </c>
      <c r="HI134" s="58">
        <v>1</v>
      </c>
      <c r="HJ134" s="58">
        <v>0</v>
      </c>
      <c r="HK134" s="58">
        <v>2</v>
      </c>
      <c r="HL134" s="58">
        <v>10</v>
      </c>
      <c r="HM134" s="58">
        <v>0</v>
      </c>
      <c r="HN134" s="58">
        <v>0</v>
      </c>
      <c r="HO134" s="58">
        <v>0</v>
      </c>
      <c r="HP134" s="58">
        <v>0</v>
      </c>
      <c r="HQ134" s="58">
        <v>0</v>
      </c>
      <c r="HR134" s="58">
        <v>0</v>
      </c>
      <c r="HS134" s="58">
        <v>0</v>
      </c>
      <c r="HT134" s="58">
        <v>0</v>
      </c>
      <c r="HU134" s="58">
        <v>1</v>
      </c>
      <c r="HV134" s="58">
        <v>30</v>
      </c>
      <c r="HX134" s="58" t="s">
        <v>48</v>
      </c>
      <c r="HY134" s="58">
        <v>14</v>
      </c>
      <c r="HZ134" s="58">
        <v>0</v>
      </c>
      <c r="IA134" s="58">
        <v>0</v>
      </c>
      <c r="IB134" s="58">
        <v>0</v>
      </c>
      <c r="IC134" s="58">
        <v>0</v>
      </c>
      <c r="ID134" s="58">
        <v>2</v>
      </c>
      <c r="IE134" s="58">
        <v>0</v>
      </c>
      <c r="IF134" s="58">
        <v>2</v>
      </c>
      <c r="IG134" s="58">
        <v>4</v>
      </c>
      <c r="IH134" s="58">
        <v>0</v>
      </c>
      <c r="II134" s="58">
        <v>2</v>
      </c>
      <c r="IJ134" s="58">
        <v>0</v>
      </c>
      <c r="IK134" s="58">
        <v>0</v>
      </c>
      <c r="IL134" s="58">
        <v>0</v>
      </c>
      <c r="IM134" s="58">
        <v>0</v>
      </c>
      <c r="IN134" s="58">
        <v>0</v>
      </c>
      <c r="IO134" s="58">
        <v>0</v>
      </c>
      <c r="IP134" s="58">
        <v>0</v>
      </c>
      <c r="IQ134" s="58">
        <v>24</v>
      </c>
      <c r="IS134" s="58" t="s">
        <v>48</v>
      </c>
      <c r="IT134" s="58">
        <v>12</v>
      </c>
      <c r="IU134" s="58">
        <v>0</v>
      </c>
      <c r="IV134" s="58">
        <v>1</v>
      </c>
      <c r="IW134" s="58">
        <v>0</v>
      </c>
      <c r="IX134" s="58">
        <v>2</v>
      </c>
      <c r="IY134" s="58">
        <v>1</v>
      </c>
      <c r="IZ134" s="58">
        <v>0</v>
      </c>
      <c r="JA134" s="58">
        <v>6</v>
      </c>
      <c r="JB134" s="58">
        <v>2</v>
      </c>
      <c r="JC134" s="58">
        <v>0</v>
      </c>
      <c r="JD134" s="58">
        <v>2</v>
      </c>
      <c r="JE134" s="58">
        <v>0</v>
      </c>
      <c r="JF134" s="58">
        <v>0</v>
      </c>
      <c r="JG134" s="58">
        <v>0</v>
      </c>
      <c r="JH134" s="58">
        <v>0</v>
      </c>
      <c r="JI134" s="58">
        <v>0</v>
      </c>
      <c r="JJ134" s="58">
        <v>0</v>
      </c>
      <c r="JK134" s="58">
        <v>0</v>
      </c>
      <c r="JL134" s="58">
        <v>26</v>
      </c>
      <c r="JN134" s="89" t="s">
        <v>48</v>
      </c>
      <c r="JO134" s="90">
        <v>41</v>
      </c>
      <c r="JP134" s="90">
        <v>0</v>
      </c>
      <c r="JQ134" s="90">
        <v>0</v>
      </c>
      <c r="JR134" s="90">
        <v>1</v>
      </c>
      <c r="JS134" s="90">
        <v>0</v>
      </c>
      <c r="JT134" s="90">
        <v>0</v>
      </c>
      <c r="JU134" s="90">
        <v>1</v>
      </c>
      <c r="JV134" s="90">
        <v>2</v>
      </c>
      <c r="JW134" s="90">
        <v>6</v>
      </c>
      <c r="JX134" s="90">
        <v>0</v>
      </c>
      <c r="JY134" s="90">
        <v>0</v>
      </c>
      <c r="JZ134" s="90">
        <v>1</v>
      </c>
      <c r="KA134" s="90">
        <v>0</v>
      </c>
      <c r="KB134" s="90">
        <v>0</v>
      </c>
      <c r="KC134" s="90">
        <v>0</v>
      </c>
      <c r="KD134" s="90">
        <v>0</v>
      </c>
      <c r="KE134" s="90">
        <v>0</v>
      </c>
      <c r="KF134" s="90">
        <v>0</v>
      </c>
      <c r="KG134" s="93">
        <v>52</v>
      </c>
      <c r="KI134" s="58" t="s">
        <v>48</v>
      </c>
      <c r="KJ134" s="58">
        <v>13</v>
      </c>
      <c r="KK134" s="58">
        <v>0</v>
      </c>
      <c r="KL134" s="58">
        <v>1</v>
      </c>
      <c r="KM134" s="58">
        <v>18</v>
      </c>
      <c r="KN134" s="58">
        <v>3</v>
      </c>
      <c r="KO134" s="58">
        <v>3</v>
      </c>
      <c r="KP134" s="58">
        <v>0</v>
      </c>
      <c r="KQ134" s="58">
        <v>1</v>
      </c>
      <c r="KR134" s="58">
        <v>0</v>
      </c>
      <c r="KS134" s="58">
        <v>0</v>
      </c>
      <c r="KT134" s="58">
        <v>4</v>
      </c>
      <c r="KU134" s="58">
        <v>0</v>
      </c>
      <c r="KV134" s="58">
        <v>1</v>
      </c>
      <c r="KW134" s="58">
        <v>0</v>
      </c>
      <c r="KX134" s="58">
        <v>0</v>
      </c>
      <c r="KY134" s="58">
        <v>0</v>
      </c>
      <c r="KZ134" s="58">
        <v>0</v>
      </c>
      <c r="LA134" s="58">
        <v>0</v>
      </c>
      <c r="LB134" s="58">
        <v>44</v>
      </c>
    </row>
    <row r="135" spans="1:316" ht="15" thickBot="1" x14ac:dyDescent="0.35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58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58">
        <v>83</v>
      </c>
      <c r="GH135" s="58" t="s">
        <v>49</v>
      </c>
      <c r="GI135" s="58">
        <v>9</v>
      </c>
      <c r="GJ135" s="58">
        <v>0</v>
      </c>
      <c r="GK135" s="58">
        <v>3</v>
      </c>
      <c r="GL135" s="58">
        <v>0</v>
      </c>
      <c r="GM135" s="58">
        <v>0</v>
      </c>
      <c r="GN135" s="58">
        <v>0</v>
      </c>
      <c r="GO135" s="58">
        <v>0</v>
      </c>
      <c r="GP135" s="58">
        <v>3</v>
      </c>
      <c r="GQ135" s="58">
        <v>14</v>
      </c>
      <c r="GR135" s="58">
        <v>0</v>
      </c>
      <c r="GS135" s="58">
        <v>3</v>
      </c>
      <c r="GT135" s="58">
        <v>1</v>
      </c>
      <c r="GU135" s="58">
        <v>0</v>
      </c>
      <c r="GV135" s="58">
        <v>0</v>
      </c>
      <c r="GW135" s="58">
        <v>0</v>
      </c>
      <c r="GX135" s="58">
        <v>0</v>
      </c>
      <c r="GY135" s="58">
        <v>21</v>
      </c>
      <c r="GZ135" s="58">
        <v>2</v>
      </c>
      <c r="HA135" s="58">
        <v>56</v>
      </c>
      <c r="HC135" s="58" t="s">
        <v>49</v>
      </c>
      <c r="HD135" s="58">
        <v>22</v>
      </c>
      <c r="HE135" s="58">
        <v>0</v>
      </c>
      <c r="HF135" s="58">
        <v>2</v>
      </c>
      <c r="HG135" s="58">
        <v>1</v>
      </c>
      <c r="HH135" s="58">
        <v>0</v>
      </c>
      <c r="HI135" s="58">
        <v>0</v>
      </c>
      <c r="HJ135" s="58">
        <v>0</v>
      </c>
      <c r="HK135" s="58">
        <v>6</v>
      </c>
      <c r="HL135" s="58">
        <v>12</v>
      </c>
      <c r="HM135" s="58">
        <v>0</v>
      </c>
      <c r="HN135" s="58">
        <v>2</v>
      </c>
      <c r="HO135" s="58">
        <v>0</v>
      </c>
      <c r="HP135" s="58">
        <v>0</v>
      </c>
      <c r="HQ135" s="58">
        <v>0</v>
      </c>
      <c r="HR135" s="58">
        <v>0</v>
      </c>
      <c r="HS135" s="58">
        <v>0</v>
      </c>
      <c r="HT135" s="58">
        <v>17</v>
      </c>
      <c r="HU135" s="58">
        <v>1</v>
      </c>
      <c r="HV135" s="58">
        <v>63</v>
      </c>
      <c r="HX135" s="58" t="s">
        <v>49</v>
      </c>
      <c r="HY135" s="58">
        <v>8</v>
      </c>
      <c r="HZ135" s="58">
        <v>0</v>
      </c>
      <c r="IA135" s="58">
        <v>1</v>
      </c>
      <c r="IB135" s="58">
        <v>0</v>
      </c>
      <c r="IC135" s="58">
        <v>0</v>
      </c>
      <c r="ID135" s="58">
        <v>0</v>
      </c>
      <c r="IE135" s="58">
        <v>0</v>
      </c>
      <c r="IF135" s="58">
        <v>1</v>
      </c>
      <c r="IG135" s="58">
        <v>9</v>
      </c>
      <c r="IH135" s="58">
        <v>0</v>
      </c>
      <c r="II135" s="58">
        <v>3</v>
      </c>
      <c r="IJ135" s="58">
        <v>0</v>
      </c>
      <c r="IK135" s="58">
        <v>0</v>
      </c>
      <c r="IL135" s="58">
        <v>0</v>
      </c>
      <c r="IM135" s="58">
        <v>0</v>
      </c>
      <c r="IN135" s="58">
        <v>0</v>
      </c>
      <c r="IO135" s="58">
        <v>6</v>
      </c>
      <c r="IP135" s="58">
        <v>0</v>
      </c>
      <c r="IQ135" s="58">
        <v>28</v>
      </c>
      <c r="IS135" s="58" t="s">
        <v>49</v>
      </c>
      <c r="IT135" s="58">
        <v>13</v>
      </c>
      <c r="IU135" s="58">
        <v>0</v>
      </c>
      <c r="IV135" s="58">
        <v>1</v>
      </c>
      <c r="IW135" s="58">
        <v>3</v>
      </c>
      <c r="IX135" s="58">
        <v>1</v>
      </c>
      <c r="IY135" s="58">
        <v>0</v>
      </c>
      <c r="IZ135" s="58">
        <v>0</v>
      </c>
      <c r="JA135" s="58">
        <v>2</v>
      </c>
      <c r="JB135" s="58">
        <v>11</v>
      </c>
      <c r="JC135" s="58">
        <v>4</v>
      </c>
      <c r="JD135" s="58">
        <v>1</v>
      </c>
      <c r="JE135" s="58">
        <v>1</v>
      </c>
      <c r="JF135" s="58">
        <v>0</v>
      </c>
      <c r="JG135" s="58">
        <v>0</v>
      </c>
      <c r="JH135" s="58">
        <v>0</v>
      </c>
      <c r="JI135" s="58">
        <v>0</v>
      </c>
      <c r="JJ135" s="58">
        <v>4</v>
      </c>
      <c r="JK135" s="58">
        <v>0</v>
      </c>
      <c r="JL135" s="58">
        <v>41</v>
      </c>
      <c r="JN135" s="89" t="s">
        <v>49</v>
      </c>
      <c r="JO135" s="90">
        <v>17</v>
      </c>
      <c r="JP135" s="90">
        <v>0</v>
      </c>
      <c r="JQ135" s="90">
        <v>3</v>
      </c>
      <c r="JR135" s="90">
        <v>0</v>
      </c>
      <c r="JS135" s="90">
        <v>2</v>
      </c>
      <c r="JT135" s="90">
        <v>3</v>
      </c>
      <c r="JU135" s="90">
        <v>0</v>
      </c>
      <c r="JV135" s="90">
        <v>0</v>
      </c>
      <c r="JW135" s="90">
        <v>9</v>
      </c>
      <c r="JX135" s="90">
        <v>0</v>
      </c>
      <c r="JY135" s="90">
        <v>3</v>
      </c>
      <c r="JZ135" s="90">
        <v>1</v>
      </c>
      <c r="KA135" s="90">
        <v>0</v>
      </c>
      <c r="KB135" s="90">
        <v>0</v>
      </c>
      <c r="KC135" s="90">
        <v>0</v>
      </c>
      <c r="KD135" s="90">
        <v>0</v>
      </c>
      <c r="KE135" s="90">
        <v>0</v>
      </c>
      <c r="KF135" s="90">
        <v>0</v>
      </c>
      <c r="KG135" s="93">
        <v>38</v>
      </c>
      <c r="KI135" s="58" t="s">
        <v>49</v>
      </c>
      <c r="KJ135" s="58">
        <v>12</v>
      </c>
      <c r="KK135" s="58">
        <v>0</v>
      </c>
      <c r="KL135" s="58">
        <v>5</v>
      </c>
      <c r="KM135" s="58">
        <v>4</v>
      </c>
      <c r="KN135" s="58">
        <v>0</v>
      </c>
      <c r="KO135" s="58">
        <v>2</v>
      </c>
      <c r="KP135" s="58">
        <v>1</v>
      </c>
      <c r="KQ135" s="58">
        <v>0</v>
      </c>
      <c r="KR135" s="58">
        <v>0</v>
      </c>
      <c r="KS135" s="58">
        <v>0</v>
      </c>
      <c r="KT135" s="58">
        <v>11</v>
      </c>
      <c r="KU135" s="58">
        <v>0</v>
      </c>
      <c r="KV135" s="58">
        <v>1</v>
      </c>
      <c r="KW135" s="58">
        <v>0</v>
      </c>
      <c r="KX135" s="58">
        <v>0</v>
      </c>
      <c r="KY135" s="58">
        <v>0</v>
      </c>
      <c r="KZ135" s="58">
        <v>0</v>
      </c>
      <c r="LA135" s="58">
        <v>0</v>
      </c>
      <c r="LB135" s="58">
        <v>36</v>
      </c>
    </row>
    <row r="136" spans="1:316" ht="15" thickBot="1" x14ac:dyDescent="0.35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58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58">
        <v>68</v>
      </c>
      <c r="GH136" s="58" t="s">
        <v>50</v>
      </c>
      <c r="GI136" s="58">
        <v>36</v>
      </c>
      <c r="GJ136" s="58">
        <v>0</v>
      </c>
      <c r="GK136" s="58">
        <v>6</v>
      </c>
      <c r="GL136" s="58">
        <v>5</v>
      </c>
      <c r="GM136" s="58">
        <v>0</v>
      </c>
      <c r="GN136" s="58">
        <v>1</v>
      </c>
      <c r="GO136" s="58">
        <v>0</v>
      </c>
      <c r="GP136" s="58">
        <v>3</v>
      </c>
      <c r="GQ136" s="58">
        <v>1</v>
      </c>
      <c r="GR136" s="58">
        <v>0</v>
      </c>
      <c r="GS136" s="58">
        <v>2</v>
      </c>
      <c r="GT136" s="58">
        <v>0</v>
      </c>
      <c r="GU136" s="58">
        <v>1</v>
      </c>
      <c r="GV136" s="58">
        <v>0</v>
      </c>
      <c r="GW136" s="58">
        <v>0</v>
      </c>
      <c r="GX136" s="58">
        <v>0</v>
      </c>
      <c r="GY136" s="58">
        <v>0</v>
      </c>
      <c r="GZ136" s="58">
        <v>2</v>
      </c>
      <c r="HA136" s="58">
        <v>57</v>
      </c>
      <c r="HC136" s="58" t="s">
        <v>50</v>
      </c>
      <c r="HD136" s="58">
        <v>36</v>
      </c>
      <c r="HE136" s="58">
        <v>0</v>
      </c>
      <c r="HF136" s="58">
        <v>7</v>
      </c>
      <c r="HG136" s="58">
        <v>0</v>
      </c>
      <c r="HH136" s="58">
        <v>0</v>
      </c>
      <c r="HI136" s="58">
        <v>3</v>
      </c>
      <c r="HJ136" s="58">
        <v>0</v>
      </c>
      <c r="HK136" s="58">
        <v>8</v>
      </c>
      <c r="HL136" s="58">
        <v>2</v>
      </c>
      <c r="HM136" s="58">
        <v>0</v>
      </c>
      <c r="HN136" s="58">
        <v>4</v>
      </c>
      <c r="HO136" s="58">
        <v>0</v>
      </c>
      <c r="HP136" s="58">
        <v>0</v>
      </c>
      <c r="HQ136" s="58">
        <v>0</v>
      </c>
      <c r="HR136" s="58">
        <v>0</v>
      </c>
      <c r="HS136" s="58">
        <v>0</v>
      </c>
      <c r="HT136" s="58">
        <v>2</v>
      </c>
      <c r="HU136" s="58">
        <v>2</v>
      </c>
      <c r="HV136" s="58">
        <v>64</v>
      </c>
      <c r="HX136" s="58" t="s">
        <v>50</v>
      </c>
      <c r="HY136" s="58">
        <v>11</v>
      </c>
      <c r="HZ136" s="58">
        <v>0</v>
      </c>
      <c r="IA136" s="58">
        <v>9</v>
      </c>
      <c r="IB136" s="58">
        <v>2</v>
      </c>
      <c r="IC136" s="58">
        <v>0</v>
      </c>
      <c r="ID136" s="58">
        <v>0</v>
      </c>
      <c r="IE136" s="58">
        <v>0</v>
      </c>
      <c r="IF136" s="58">
        <v>2</v>
      </c>
      <c r="IG136" s="58">
        <v>2</v>
      </c>
      <c r="IH136" s="58">
        <v>0</v>
      </c>
      <c r="II136" s="58">
        <v>2</v>
      </c>
      <c r="IJ136" s="58">
        <v>0</v>
      </c>
      <c r="IK136" s="58">
        <v>0</v>
      </c>
      <c r="IL136" s="58">
        <v>0</v>
      </c>
      <c r="IM136" s="58">
        <v>0</v>
      </c>
      <c r="IN136" s="58">
        <v>0</v>
      </c>
      <c r="IO136" s="58">
        <v>4</v>
      </c>
      <c r="IP136" s="58">
        <v>1</v>
      </c>
      <c r="IQ136" s="58">
        <v>33</v>
      </c>
      <c r="IS136" s="58" t="s">
        <v>50</v>
      </c>
      <c r="IT136" s="58">
        <v>26</v>
      </c>
      <c r="IU136" s="58">
        <v>0</v>
      </c>
      <c r="IV136" s="58">
        <v>9</v>
      </c>
      <c r="IW136" s="58">
        <v>0</v>
      </c>
      <c r="IX136" s="58">
        <v>0</v>
      </c>
      <c r="IY136" s="58">
        <v>2</v>
      </c>
      <c r="IZ136" s="58">
        <v>0</v>
      </c>
      <c r="JA136" s="58">
        <v>6</v>
      </c>
      <c r="JB136" s="58">
        <v>10</v>
      </c>
      <c r="JC136" s="58">
        <v>0</v>
      </c>
      <c r="JD136" s="58">
        <v>3</v>
      </c>
      <c r="JE136" s="58">
        <v>0</v>
      </c>
      <c r="JF136" s="58">
        <v>0</v>
      </c>
      <c r="JG136" s="58">
        <v>0</v>
      </c>
      <c r="JH136" s="58">
        <v>0</v>
      </c>
      <c r="JI136" s="58">
        <v>0</v>
      </c>
      <c r="JJ136" s="58">
        <v>0</v>
      </c>
      <c r="JK136" s="58">
        <v>16</v>
      </c>
      <c r="JL136" s="58">
        <v>72</v>
      </c>
      <c r="JN136" s="89" t="s">
        <v>50</v>
      </c>
      <c r="JO136" s="90">
        <v>38</v>
      </c>
      <c r="JP136" s="90">
        <v>0</v>
      </c>
      <c r="JQ136" s="90">
        <v>4</v>
      </c>
      <c r="JR136" s="90">
        <v>1</v>
      </c>
      <c r="JS136" s="90">
        <v>0</v>
      </c>
      <c r="JT136" s="90">
        <v>6</v>
      </c>
      <c r="JU136" s="90">
        <v>0</v>
      </c>
      <c r="JV136" s="90">
        <v>0</v>
      </c>
      <c r="JW136" s="90">
        <v>5</v>
      </c>
      <c r="JX136" s="90">
        <v>0</v>
      </c>
      <c r="JY136" s="90">
        <v>1</v>
      </c>
      <c r="JZ136" s="90">
        <v>0</v>
      </c>
      <c r="KA136" s="90">
        <v>0</v>
      </c>
      <c r="KB136" s="90">
        <v>0</v>
      </c>
      <c r="KC136" s="90">
        <v>0</v>
      </c>
      <c r="KD136" s="90">
        <v>0</v>
      </c>
      <c r="KE136" s="90">
        <v>0</v>
      </c>
      <c r="KF136" s="90">
        <v>0</v>
      </c>
      <c r="KG136" s="93">
        <v>55</v>
      </c>
      <c r="KI136" s="58" t="s">
        <v>50</v>
      </c>
      <c r="KJ136" s="58">
        <v>20</v>
      </c>
      <c r="KK136" s="58">
        <v>0</v>
      </c>
      <c r="KL136" s="58">
        <v>5</v>
      </c>
      <c r="KM136" s="58">
        <v>9</v>
      </c>
      <c r="KN136" s="58">
        <v>0</v>
      </c>
      <c r="KO136" s="58">
        <v>1</v>
      </c>
      <c r="KP136" s="58">
        <v>0</v>
      </c>
      <c r="KQ136" s="58">
        <v>2</v>
      </c>
      <c r="KR136" s="58">
        <v>0</v>
      </c>
      <c r="KS136" s="58">
        <v>0</v>
      </c>
      <c r="KT136" s="58">
        <v>7</v>
      </c>
      <c r="KU136" s="58">
        <v>0</v>
      </c>
      <c r="KV136" s="58">
        <v>0</v>
      </c>
      <c r="KW136" s="58">
        <v>0</v>
      </c>
      <c r="KX136" s="58">
        <v>0</v>
      </c>
      <c r="KY136" s="58">
        <v>0</v>
      </c>
      <c r="KZ136" s="58">
        <v>0</v>
      </c>
      <c r="LA136" s="58">
        <v>0</v>
      </c>
      <c r="LB136" s="58">
        <v>44</v>
      </c>
    </row>
    <row r="137" spans="1:316" ht="15" thickBot="1" x14ac:dyDescent="0.35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58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58">
        <v>35</v>
      </c>
      <c r="GH137" s="58" t="s">
        <v>51</v>
      </c>
      <c r="GI137" s="58">
        <v>14</v>
      </c>
      <c r="GJ137" s="58">
        <v>0</v>
      </c>
      <c r="GK137" s="58">
        <v>0</v>
      </c>
      <c r="GL137" s="58">
        <v>0</v>
      </c>
      <c r="GM137" s="58">
        <v>0</v>
      </c>
      <c r="GN137" s="58">
        <v>3</v>
      </c>
      <c r="GO137" s="58">
        <v>0</v>
      </c>
      <c r="GP137" s="58">
        <v>4</v>
      </c>
      <c r="GQ137" s="58">
        <v>0</v>
      </c>
      <c r="GR137" s="58">
        <v>0</v>
      </c>
      <c r="GS137" s="58">
        <v>1</v>
      </c>
      <c r="GT137" s="58">
        <v>0</v>
      </c>
      <c r="GU137" s="58">
        <v>0</v>
      </c>
      <c r="GV137" s="58">
        <v>0</v>
      </c>
      <c r="GW137" s="58">
        <v>0</v>
      </c>
      <c r="GX137" s="58">
        <v>0</v>
      </c>
      <c r="GY137" s="58">
        <v>2</v>
      </c>
      <c r="GZ137" s="58">
        <v>0</v>
      </c>
      <c r="HA137" s="58">
        <v>24</v>
      </c>
      <c r="HC137" s="58" t="s">
        <v>51</v>
      </c>
      <c r="HD137" s="58">
        <v>14</v>
      </c>
      <c r="HE137" s="58">
        <v>1</v>
      </c>
      <c r="HF137" s="58">
        <v>1</v>
      </c>
      <c r="HG137" s="58">
        <v>1</v>
      </c>
      <c r="HH137" s="58">
        <v>0</v>
      </c>
      <c r="HI137" s="58">
        <v>0</v>
      </c>
      <c r="HJ137" s="58">
        <v>1</v>
      </c>
      <c r="HK137" s="58">
        <v>2</v>
      </c>
      <c r="HL137" s="58">
        <v>0</v>
      </c>
      <c r="HM137" s="58">
        <v>0</v>
      </c>
      <c r="HN137" s="58">
        <v>3</v>
      </c>
      <c r="HO137" s="58">
        <v>0</v>
      </c>
      <c r="HP137" s="58">
        <v>0</v>
      </c>
      <c r="HQ137" s="58">
        <v>0</v>
      </c>
      <c r="HR137" s="58">
        <v>0</v>
      </c>
      <c r="HS137" s="58">
        <v>0</v>
      </c>
      <c r="HT137" s="58">
        <v>0</v>
      </c>
      <c r="HU137" s="58">
        <v>0</v>
      </c>
      <c r="HV137" s="58">
        <v>23</v>
      </c>
      <c r="HX137" s="58" t="s">
        <v>51</v>
      </c>
      <c r="HY137" s="58">
        <v>8</v>
      </c>
      <c r="HZ137" s="58">
        <v>0</v>
      </c>
      <c r="IA137" s="58">
        <v>0</v>
      </c>
      <c r="IB137" s="58">
        <v>0</v>
      </c>
      <c r="IC137" s="58">
        <v>0</v>
      </c>
      <c r="ID137" s="58">
        <v>0</v>
      </c>
      <c r="IE137" s="58">
        <v>0</v>
      </c>
      <c r="IF137" s="58">
        <v>2</v>
      </c>
      <c r="IG137" s="58">
        <v>1</v>
      </c>
      <c r="IH137" s="58">
        <v>0</v>
      </c>
      <c r="II137" s="58">
        <v>0</v>
      </c>
      <c r="IJ137" s="58">
        <v>0</v>
      </c>
      <c r="IK137" s="58">
        <v>0</v>
      </c>
      <c r="IL137" s="58">
        <v>0</v>
      </c>
      <c r="IM137" s="58">
        <v>0</v>
      </c>
      <c r="IN137" s="58">
        <v>0</v>
      </c>
      <c r="IO137" s="58">
        <v>2</v>
      </c>
      <c r="IP137" s="58">
        <v>0</v>
      </c>
      <c r="IQ137" s="58">
        <v>13</v>
      </c>
      <c r="IS137" s="58" t="s">
        <v>51</v>
      </c>
      <c r="IT137" s="58">
        <v>17</v>
      </c>
      <c r="IU137" s="58">
        <v>0</v>
      </c>
      <c r="IV137" s="58">
        <v>0</v>
      </c>
      <c r="IW137" s="58">
        <v>0</v>
      </c>
      <c r="IX137" s="58">
        <v>0</v>
      </c>
      <c r="IY137" s="58">
        <v>0</v>
      </c>
      <c r="IZ137" s="58">
        <v>0</v>
      </c>
      <c r="JA137" s="58">
        <v>0</v>
      </c>
      <c r="JB137" s="58">
        <v>0</v>
      </c>
      <c r="JC137" s="58">
        <v>0</v>
      </c>
      <c r="JD137" s="58">
        <v>0</v>
      </c>
      <c r="JE137" s="58">
        <v>0</v>
      </c>
      <c r="JF137" s="58">
        <v>0</v>
      </c>
      <c r="JG137" s="58">
        <v>0</v>
      </c>
      <c r="JH137" s="58">
        <v>0</v>
      </c>
      <c r="JI137" s="58">
        <v>0</v>
      </c>
      <c r="JJ137" s="58">
        <v>4</v>
      </c>
      <c r="JK137" s="58">
        <v>0</v>
      </c>
      <c r="JL137" s="58">
        <v>21</v>
      </c>
      <c r="JN137" s="89" t="s">
        <v>51</v>
      </c>
      <c r="JO137" s="90">
        <v>14</v>
      </c>
      <c r="JP137" s="90">
        <v>0</v>
      </c>
      <c r="JQ137" s="90">
        <v>0</v>
      </c>
      <c r="JR137" s="90">
        <v>0</v>
      </c>
      <c r="JS137" s="90">
        <v>0</v>
      </c>
      <c r="JT137" s="90">
        <v>0</v>
      </c>
      <c r="JU137" s="90">
        <v>0</v>
      </c>
      <c r="JV137" s="90">
        <v>2</v>
      </c>
      <c r="JW137" s="90">
        <v>0</v>
      </c>
      <c r="JX137" s="90">
        <v>0</v>
      </c>
      <c r="JY137" s="90">
        <v>0</v>
      </c>
      <c r="JZ137" s="90">
        <v>0</v>
      </c>
      <c r="KA137" s="90">
        <v>0</v>
      </c>
      <c r="KB137" s="90">
        <v>0</v>
      </c>
      <c r="KC137" s="90">
        <v>0</v>
      </c>
      <c r="KD137" s="90">
        <v>0</v>
      </c>
      <c r="KE137" s="90">
        <v>0</v>
      </c>
      <c r="KF137" s="90">
        <v>0</v>
      </c>
      <c r="KG137" s="93">
        <v>16</v>
      </c>
      <c r="KI137" s="58" t="s">
        <v>51</v>
      </c>
      <c r="KJ137" s="58">
        <v>8</v>
      </c>
      <c r="KK137" s="58">
        <v>0</v>
      </c>
      <c r="KL137" s="58">
        <v>0</v>
      </c>
      <c r="KM137" s="58">
        <v>5</v>
      </c>
      <c r="KN137" s="58">
        <v>0</v>
      </c>
      <c r="KO137" s="58">
        <v>0</v>
      </c>
      <c r="KP137" s="58">
        <v>1</v>
      </c>
      <c r="KQ137" s="58">
        <v>0</v>
      </c>
      <c r="KR137" s="58">
        <v>0</v>
      </c>
      <c r="KS137" s="58">
        <v>4</v>
      </c>
      <c r="KT137" s="58">
        <v>0</v>
      </c>
      <c r="KU137" s="58">
        <v>0</v>
      </c>
      <c r="KV137" s="58">
        <v>3</v>
      </c>
      <c r="KW137" s="58">
        <v>0</v>
      </c>
      <c r="KX137" s="58">
        <v>0</v>
      </c>
      <c r="KY137" s="58">
        <v>0</v>
      </c>
      <c r="KZ137" s="58">
        <v>0</v>
      </c>
      <c r="LA137" s="58">
        <v>0</v>
      </c>
      <c r="LB137" s="58">
        <v>21</v>
      </c>
    </row>
    <row r="138" spans="1:316" s="3" customFormat="1" ht="16" thickBot="1" x14ac:dyDescent="0.35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62" t="s">
        <v>52</v>
      </c>
      <c r="FN138" s="62">
        <v>1803</v>
      </c>
      <c r="FO138" s="62">
        <v>16</v>
      </c>
      <c r="FP138" s="62">
        <v>198</v>
      </c>
      <c r="FQ138" s="62">
        <v>151</v>
      </c>
      <c r="FR138" s="62">
        <v>195</v>
      </c>
      <c r="FS138" s="62">
        <v>47</v>
      </c>
      <c r="FT138" s="62">
        <v>12</v>
      </c>
      <c r="FU138" s="62">
        <v>42</v>
      </c>
      <c r="FV138" s="62">
        <v>270</v>
      </c>
      <c r="FW138" s="62">
        <v>26</v>
      </c>
      <c r="FX138" s="62">
        <v>203</v>
      </c>
      <c r="FY138" s="62">
        <v>39</v>
      </c>
      <c r="FZ138" s="62">
        <v>6</v>
      </c>
      <c r="GA138" s="62">
        <v>8</v>
      </c>
      <c r="GB138" s="62">
        <v>2</v>
      </c>
      <c r="GC138" s="62">
        <v>180</v>
      </c>
      <c r="GD138" s="62">
        <v>390</v>
      </c>
      <c r="GE138" s="62">
        <v>1247</v>
      </c>
      <c r="GF138" s="62">
        <v>4835</v>
      </c>
      <c r="GH138" s="62" t="s">
        <v>105</v>
      </c>
      <c r="GI138" s="62">
        <v>2119</v>
      </c>
      <c r="GJ138" s="62">
        <v>4</v>
      </c>
      <c r="GK138" s="62">
        <v>176</v>
      </c>
      <c r="GL138" s="62">
        <v>109</v>
      </c>
      <c r="GM138" s="62">
        <v>117</v>
      </c>
      <c r="GN138" s="62">
        <v>35</v>
      </c>
      <c r="GO138" s="62">
        <v>15</v>
      </c>
      <c r="GP138" s="62">
        <v>197</v>
      </c>
      <c r="GQ138" s="62">
        <v>205</v>
      </c>
      <c r="GR138" s="62">
        <v>14</v>
      </c>
      <c r="GS138" s="62">
        <v>141</v>
      </c>
      <c r="GT138" s="62">
        <v>24</v>
      </c>
      <c r="GU138" s="62">
        <v>9</v>
      </c>
      <c r="GV138" s="62">
        <v>5</v>
      </c>
      <c r="GW138" s="62">
        <v>3</v>
      </c>
      <c r="GX138" s="62">
        <v>27</v>
      </c>
      <c r="GY138" s="62">
        <v>350</v>
      </c>
      <c r="GZ138" s="62">
        <v>160</v>
      </c>
      <c r="HA138" s="62">
        <v>3710</v>
      </c>
      <c r="HC138" s="62" t="s">
        <v>105</v>
      </c>
      <c r="HD138" s="62">
        <v>2298</v>
      </c>
      <c r="HE138" s="62">
        <v>10</v>
      </c>
      <c r="HF138" s="62">
        <v>211</v>
      </c>
      <c r="HG138" s="62">
        <v>98</v>
      </c>
      <c r="HH138" s="62">
        <v>155</v>
      </c>
      <c r="HI138" s="62">
        <v>35</v>
      </c>
      <c r="HJ138" s="62">
        <v>18</v>
      </c>
      <c r="HK138" s="62">
        <v>216</v>
      </c>
      <c r="HL138" s="62">
        <v>211</v>
      </c>
      <c r="HM138" s="62">
        <v>13</v>
      </c>
      <c r="HN138" s="62">
        <v>169</v>
      </c>
      <c r="HO138" s="62">
        <v>48</v>
      </c>
      <c r="HP138" s="62">
        <v>11</v>
      </c>
      <c r="HQ138" s="62">
        <v>8</v>
      </c>
      <c r="HR138" s="62">
        <v>5</v>
      </c>
      <c r="HS138" s="62">
        <v>15</v>
      </c>
      <c r="HT138" s="62">
        <v>301</v>
      </c>
      <c r="HU138" s="62">
        <v>98</v>
      </c>
      <c r="HV138" s="62">
        <v>3920</v>
      </c>
      <c r="HX138" s="62" t="s">
        <v>105</v>
      </c>
      <c r="HY138" s="62">
        <v>1681</v>
      </c>
      <c r="HZ138" s="62">
        <v>5</v>
      </c>
      <c r="IA138" s="62">
        <v>190</v>
      </c>
      <c r="IB138" s="62">
        <v>66</v>
      </c>
      <c r="IC138" s="62">
        <v>124</v>
      </c>
      <c r="ID138" s="62">
        <v>21</v>
      </c>
      <c r="IE138" s="62">
        <v>6</v>
      </c>
      <c r="IF138" s="62">
        <v>174</v>
      </c>
      <c r="IG138" s="62">
        <v>125</v>
      </c>
      <c r="IH138" s="62">
        <v>6</v>
      </c>
      <c r="II138" s="62">
        <v>157</v>
      </c>
      <c r="IJ138" s="62">
        <v>21</v>
      </c>
      <c r="IK138" s="62">
        <v>10</v>
      </c>
      <c r="IL138" s="62">
        <v>6</v>
      </c>
      <c r="IM138" s="62">
        <v>4</v>
      </c>
      <c r="IN138" s="62">
        <v>11</v>
      </c>
      <c r="IO138" s="62">
        <v>296</v>
      </c>
      <c r="IP138" s="62">
        <v>88</v>
      </c>
      <c r="IQ138" s="62">
        <v>2991</v>
      </c>
      <c r="IS138" s="62" t="s">
        <v>105</v>
      </c>
      <c r="IT138" s="62">
        <v>2145</v>
      </c>
      <c r="IU138" s="62">
        <v>7</v>
      </c>
      <c r="IV138" s="62">
        <v>205</v>
      </c>
      <c r="IW138" s="62">
        <v>76</v>
      </c>
      <c r="IX138" s="62">
        <v>155</v>
      </c>
      <c r="IY138" s="62">
        <v>31</v>
      </c>
      <c r="IZ138" s="62">
        <v>14</v>
      </c>
      <c r="JA138" s="62">
        <v>214</v>
      </c>
      <c r="JB138" s="62">
        <v>154</v>
      </c>
      <c r="JC138" s="62">
        <v>20</v>
      </c>
      <c r="JD138" s="62">
        <v>153</v>
      </c>
      <c r="JE138" s="62">
        <v>26</v>
      </c>
      <c r="JF138" s="62">
        <v>6</v>
      </c>
      <c r="JG138" s="62">
        <v>8</v>
      </c>
      <c r="JH138" s="62">
        <v>9</v>
      </c>
      <c r="JI138" s="62">
        <v>31</v>
      </c>
      <c r="JJ138" s="62">
        <v>199</v>
      </c>
      <c r="JK138" s="62">
        <v>132</v>
      </c>
      <c r="JL138" s="62">
        <v>3585</v>
      </c>
      <c r="JN138" s="94" t="s">
        <v>105</v>
      </c>
      <c r="JO138" s="95">
        <v>2298</v>
      </c>
      <c r="JP138" s="95">
        <v>4</v>
      </c>
      <c r="JQ138" s="95">
        <v>224</v>
      </c>
      <c r="JR138" s="95">
        <v>88</v>
      </c>
      <c r="JS138" s="95">
        <v>127</v>
      </c>
      <c r="JT138" s="95">
        <v>46</v>
      </c>
      <c r="JU138" s="95">
        <v>3</v>
      </c>
      <c r="JV138" s="95">
        <v>209</v>
      </c>
      <c r="JW138" s="95">
        <v>172</v>
      </c>
      <c r="JX138" s="95">
        <v>14</v>
      </c>
      <c r="JY138" s="95">
        <v>142</v>
      </c>
      <c r="JZ138" s="95">
        <v>37</v>
      </c>
      <c r="KA138" s="95">
        <v>8</v>
      </c>
      <c r="KB138" s="95">
        <v>10</v>
      </c>
      <c r="KC138" s="95">
        <v>3</v>
      </c>
      <c r="KD138" s="95">
        <v>22</v>
      </c>
      <c r="KE138" s="95">
        <v>55</v>
      </c>
      <c r="KF138" s="95">
        <v>50</v>
      </c>
      <c r="KG138" s="95">
        <v>3512</v>
      </c>
      <c r="KH138" s="2"/>
      <c r="KI138" s="58" t="s">
        <v>105</v>
      </c>
      <c r="KJ138" s="58">
        <v>1396</v>
      </c>
      <c r="KK138" s="58">
        <v>3</v>
      </c>
      <c r="KL138" s="58">
        <v>175</v>
      </c>
      <c r="KM138" s="58">
        <v>639</v>
      </c>
      <c r="KN138" s="58">
        <v>71</v>
      </c>
      <c r="KO138" s="58">
        <v>134</v>
      </c>
      <c r="KP138" s="58">
        <v>106</v>
      </c>
      <c r="KQ138" s="58">
        <v>29</v>
      </c>
      <c r="KR138" s="58">
        <v>5</v>
      </c>
      <c r="KS138" s="58">
        <v>28</v>
      </c>
      <c r="KT138" s="58">
        <v>128</v>
      </c>
      <c r="KU138" s="58">
        <v>17</v>
      </c>
      <c r="KV138" s="58">
        <v>151</v>
      </c>
      <c r="KW138" s="58">
        <v>23</v>
      </c>
      <c r="KX138" s="58">
        <v>10</v>
      </c>
      <c r="KY138" s="58">
        <v>4</v>
      </c>
      <c r="KZ138" s="58">
        <v>7</v>
      </c>
      <c r="LA138" s="58">
        <v>21</v>
      </c>
      <c r="LB138" s="58">
        <v>2947</v>
      </c>
      <c r="LC138" s="2"/>
      <c r="LD138" s="2"/>
    </row>
    <row r="139" spans="1:316" ht="14.5" x14ac:dyDescent="0.35">
      <c r="A139" s="18" t="s">
        <v>53</v>
      </c>
      <c r="JN139" s="96" t="s">
        <v>53</v>
      </c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I139" s="96" t="s">
        <v>53</v>
      </c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</row>
    <row r="142" spans="1:316" x14ac:dyDescent="0.3">
      <c r="C142" s="66" t="s">
        <v>106</v>
      </c>
    </row>
    <row r="143" spans="1:316" ht="13.5" thickBot="1" x14ac:dyDescent="0.35">
      <c r="A143" s="66"/>
      <c r="B143" s="3"/>
      <c r="C143" s="3"/>
      <c r="D143" s="3"/>
    </row>
    <row r="144" spans="1:316" x14ac:dyDescent="0.3">
      <c r="A144" s="72" t="s">
        <v>107</v>
      </c>
      <c r="B144" s="11" t="s">
        <v>108</v>
      </c>
      <c r="C144" s="16"/>
      <c r="D144" s="16"/>
    </row>
    <row r="145" spans="1:4" x14ac:dyDescent="0.3">
      <c r="A145" s="73" t="s">
        <v>109</v>
      </c>
      <c r="B145" s="13" t="s">
        <v>88</v>
      </c>
      <c r="C145" s="14"/>
      <c r="D145" s="14"/>
    </row>
    <row r="146" spans="1:4" ht="60" customHeight="1" x14ac:dyDescent="0.3">
      <c r="A146" s="73" t="s">
        <v>110</v>
      </c>
      <c r="B146" s="13" t="s">
        <v>111</v>
      </c>
      <c r="C146" s="14"/>
      <c r="D146" s="14"/>
    </row>
    <row r="147" spans="1:4" x14ac:dyDescent="0.3">
      <c r="A147" s="73" t="s">
        <v>112</v>
      </c>
      <c r="B147" s="13" t="s">
        <v>90</v>
      </c>
      <c r="C147" s="14"/>
      <c r="D147" s="14"/>
    </row>
    <row r="148" spans="1:4" ht="52.5" customHeight="1" x14ac:dyDescent="0.3">
      <c r="A148" s="73" t="s">
        <v>113</v>
      </c>
      <c r="B148" s="13" t="s">
        <v>91</v>
      </c>
      <c r="C148" s="14"/>
      <c r="D148" s="14"/>
    </row>
    <row r="149" spans="1:4" ht="39" customHeight="1" x14ac:dyDescent="0.3">
      <c r="A149" s="73" t="s">
        <v>114</v>
      </c>
      <c r="B149" s="13" t="s">
        <v>92</v>
      </c>
      <c r="C149" s="14"/>
      <c r="D149" s="14"/>
    </row>
    <row r="150" spans="1:4" x14ac:dyDescent="0.3">
      <c r="A150" s="73" t="s">
        <v>115</v>
      </c>
      <c r="B150" s="13" t="s">
        <v>93</v>
      </c>
      <c r="C150" s="14"/>
      <c r="D150" s="14"/>
    </row>
    <row r="151" spans="1:4" ht="26" x14ac:dyDescent="0.3">
      <c r="A151" s="73" t="s">
        <v>116</v>
      </c>
      <c r="B151" s="13" t="s">
        <v>94</v>
      </c>
      <c r="C151" s="14"/>
      <c r="D151" s="14"/>
    </row>
    <row r="152" spans="1:4" ht="26" x14ac:dyDescent="0.3">
      <c r="A152" s="73" t="s">
        <v>117</v>
      </c>
      <c r="B152" s="13" t="s">
        <v>95</v>
      </c>
      <c r="C152" s="14"/>
      <c r="D152" s="14"/>
    </row>
    <row r="153" spans="1:4" ht="26" x14ac:dyDescent="0.3">
      <c r="A153" s="73" t="s">
        <v>118</v>
      </c>
      <c r="B153" s="13" t="s">
        <v>96</v>
      </c>
      <c r="C153" s="14"/>
      <c r="D153" s="14"/>
    </row>
    <row r="154" spans="1:4" x14ac:dyDescent="0.3">
      <c r="A154" s="73" t="s">
        <v>119</v>
      </c>
      <c r="B154" s="13" t="s">
        <v>97</v>
      </c>
      <c r="C154" s="14"/>
      <c r="D154" s="14"/>
    </row>
    <row r="155" spans="1:4" x14ac:dyDescent="0.3">
      <c r="A155" s="73" t="s">
        <v>120</v>
      </c>
      <c r="B155" s="13" t="s">
        <v>98</v>
      </c>
      <c r="C155" s="14"/>
      <c r="D155" s="14"/>
    </row>
    <row r="156" spans="1:4" ht="26" x14ac:dyDescent="0.3">
      <c r="A156" s="73" t="s">
        <v>121</v>
      </c>
      <c r="B156" s="13" t="s">
        <v>99</v>
      </c>
      <c r="C156" s="14"/>
      <c r="D156" s="14"/>
    </row>
    <row r="157" spans="1:4" ht="26" x14ac:dyDescent="0.3">
      <c r="A157" s="73" t="s">
        <v>122</v>
      </c>
      <c r="B157" s="13" t="s">
        <v>100</v>
      </c>
      <c r="C157" s="14"/>
      <c r="D157" s="14"/>
    </row>
    <row r="158" spans="1:4" ht="39" x14ac:dyDescent="0.3">
      <c r="A158" s="73" t="s">
        <v>123</v>
      </c>
      <c r="B158" s="13" t="s">
        <v>101</v>
      </c>
      <c r="C158" s="14"/>
      <c r="D158" s="14"/>
    </row>
    <row r="159" spans="1:4" x14ac:dyDescent="0.3">
      <c r="A159" s="73" t="s">
        <v>124</v>
      </c>
      <c r="B159" s="13" t="s">
        <v>102</v>
      </c>
      <c r="C159" s="14"/>
      <c r="D159" s="14"/>
    </row>
    <row r="160" spans="1:4" x14ac:dyDescent="0.3">
      <c r="A160" s="73" t="s">
        <v>125</v>
      </c>
      <c r="B160" s="13" t="s">
        <v>103</v>
      </c>
      <c r="C160" s="14"/>
      <c r="D160" s="14"/>
    </row>
    <row r="161" spans="1:4" ht="26" x14ac:dyDescent="0.3">
      <c r="A161" s="73" t="s">
        <v>126</v>
      </c>
      <c r="B161" s="13" t="s">
        <v>104</v>
      </c>
      <c r="C161" s="14"/>
      <c r="D161" s="14"/>
    </row>
    <row r="162" spans="1:4" x14ac:dyDescent="0.3">
      <c r="A162" s="73" t="s">
        <v>127</v>
      </c>
      <c r="B162" s="13" t="s">
        <v>128</v>
      </c>
      <c r="C162" s="14"/>
      <c r="D162" s="14"/>
    </row>
  </sheetData>
  <mergeCells count="104">
    <mergeCell ref="KI99:LB99"/>
    <mergeCell ref="EX1:FF1"/>
    <mergeCell ref="BB46:BD46"/>
    <mergeCell ref="BC47:BD47"/>
    <mergeCell ref="BB58:BD58"/>
    <mergeCell ref="BC59:BD59"/>
    <mergeCell ref="IS99:JL99"/>
    <mergeCell ref="JN99:KG99"/>
    <mergeCell ref="HC99:HV99"/>
    <mergeCell ref="CU1:DC1"/>
    <mergeCell ref="AI88:AJ88"/>
    <mergeCell ref="FM99:GF99"/>
    <mergeCell ref="DW99:EP99"/>
    <mergeCell ref="DB99:DU99"/>
    <mergeCell ref="AI47:AJ47"/>
    <mergeCell ref="AI59:AJ59"/>
    <mergeCell ref="AH58:AJ58"/>
    <mergeCell ref="CJ1:CR1"/>
    <mergeCell ref="AH46:AJ46"/>
    <mergeCell ref="ER99:FK99"/>
    <mergeCell ref="BL99:CE99"/>
    <mergeCell ref="CG99:CZ99"/>
    <mergeCell ref="EM1:EU1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AX46:AZ46"/>
    <mergeCell ref="AY47:AZ47"/>
    <mergeCell ref="AX58:AZ58"/>
    <mergeCell ref="AY59:AZ59"/>
    <mergeCell ref="AL46:AN46"/>
    <mergeCell ref="AM47:AN47"/>
    <mergeCell ref="J47:K47"/>
    <mergeCell ref="AP99:BH99"/>
    <mergeCell ref="AU88:AV88"/>
    <mergeCell ref="AM88:AN88"/>
    <mergeCell ref="AY88:AZ88"/>
    <mergeCell ref="AL58:AN58"/>
    <mergeCell ref="AM59:AN59"/>
    <mergeCell ref="AE47:AF47"/>
    <mergeCell ref="AE59:AF59"/>
    <mergeCell ref="AA59:AB59"/>
    <mergeCell ref="AA88:AB88"/>
    <mergeCell ref="AE88:AF88"/>
    <mergeCell ref="N47:O47"/>
    <mergeCell ref="N59:O59"/>
    <mergeCell ref="BC88:BD88"/>
    <mergeCell ref="A1:I1"/>
    <mergeCell ref="K1:S1"/>
    <mergeCell ref="R47:S47"/>
    <mergeCell ref="R59:S59"/>
    <mergeCell ref="AA47:AB47"/>
    <mergeCell ref="A47:A48"/>
    <mergeCell ref="B47:C47"/>
    <mergeCell ref="D47:E47"/>
    <mergeCell ref="F47:G47"/>
    <mergeCell ref="I47:I48"/>
    <mergeCell ref="B46:C46"/>
    <mergeCell ref="D46:E46"/>
    <mergeCell ref="F46:G46"/>
    <mergeCell ref="A59:A60"/>
    <mergeCell ref="B59:C59"/>
    <mergeCell ref="D59:E59"/>
    <mergeCell ref="F88:G88"/>
    <mergeCell ref="J88:K88"/>
    <mergeCell ref="N88:O88"/>
    <mergeCell ref="W88:X88"/>
    <mergeCell ref="B99:V99"/>
    <mergeCell ref="R88:S88"/>
    <mergeCell ref="W99:AO99"/>
    <mergeCell ref="B58:C58"/>
    <mergeCell ref="D58:E58"/>
    <mergeCell ref="B88:C88"/>
    <mergeCell ref="D88:E88"/>
    <mergeCell ref="B70:C70"/>
    <mergeCell ref="D70:E70"/>
    <mergeCell ref="F70:G70"/>
    <mergeCell ref="J70:K70"/>
    <mergeCell ref="F59:G59"/>
    <mergeCell ref="I59:I60"/>
    <mergeCell ref="F58:G58"/>
    <mergeCell ref="J59:K59"/>
    <mergeCell ref="HX99:IQ99"/>
    <mergeCell ref="DQ1:DY1"/>
    <mergeCell ref="AP46:AR46"/>
    <mergeCell ref="AQ47:AR47"/>
    <mergeCell ref="AP58:AR58"/>
    <mergeCell ref="AQ59:AR59"/>
    <mergeCell ref="GH99:HA99"/>
    <mergeCell ref="BY1:CG1"/>
    <mergeCell ref="AQ88:AR88"/>
    <mergeCell ref="EB1:EJ1"/>
    <mergeCell ref="AU47:AV47"/>
    <mergeCell ref="AT46:AV46"/>
    <mergeCell ref="AU59:AV59"/>
    <mergeCell ref="AT58:AV58"/>
    <mergeCell ref="BC2:BK2"/>
    <mergeCell ref="DF1:D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2022-02-23T09:01:46Z</dcterms:created>
  <dcterms:modified xsi:type="dcterms:W3CDTF">2024-09-07T22:48:30Z</dcterms:modified>
</cp:coreProperties>
</file>